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Report pla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"/>
  </numFmts>
  <fonts count="7">
    <font>
      <name val="Calibri"/>
      <family val="2"/>
      <color theme="1"/>
      <sz val="11"/>
      <scheme val="minor"/>
    </font>
    <font>
      <name val="Calibri"/>
      <i val="1"/>
      <color rgb="005C4A1F"/>
      <sz val="11"/>
    </font>
    <font>
      <name val="Calibri"/>
      <b val="1"/>
      <color rgb="00FFFFFF"/>
      <sz val="11"/>
    </font>
    <font>
      <name val="Calibri"/>
      <color rgb="001F2933"/>
      <sz val="11"/>
    </font>
    <font>
      <name val="Calibri"/>
      <i val="1"/>
      <color rgb="005C4A1F"/>
      <sz val="12"/>
    </font>
    <font>
      <name val="Calibri"/>
      <sz val="11"/>
    </font>
    <font>
      <name val="Calibri"/>
      <i val="1"/>
      <sz val="11"/>
    </font>
  </fonts>
  <fills count="8">
    <fill>
      <patternFill/>
    </fill>
    <fill>
      <patternFill patternType="gray125"/>
    </fill>
    <fill>
      <patternFill patternType="solid">
        <fgColor rgb="00FFF8E7"/>
      </patternFill>
    </fill>
    <fill>
      <patternFill patternType="solid">
        <fgColor rgb="00A33B24"/>
      </patternFill>
    </fill>
    <fill>
      <patternFill patternType="solid">
        <fgColor rgb="00FFF4D6"/>
      </patternFill>
    </fill>
    <fill>
      <patternFill patternType="solid">
        <fgColor rgb="00E8F5E9"/>
      </patternFill>
    </fill>
    <fill>
      <patternFill patternType="solid">
        <fgColor rgb="00252423"/>
      </patternFill>
    </fill>
    <fill>
      <patternFill patternType="solid">
        <fgColor rgb="00F4F4F4"/>
      </patternFill>
    </fill>
  </fills>
  <borders count="3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3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0" fontId="4" fillId="2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2" fillId="6" borderId="2" applyAlignment="1" pivotButton="0" quotePrefix="0" xfId="0">
      <alignment vertical="center"/>
    </xf>
    <xf numFmtId="0" fontId="5" fillId="0" borderId="2" applyAlignment="1" pivotButton="0" quotePrefix="0" xfId="0">
      <alignment vertical="center" wrapText="1"/>
    </xf>
    <xf numFmtId="0" fontId="5" fillId="7" borderId="2" applyAlignment="1" pivotButton="0" quotePrefix="0" xfId="0">
      <alignment vertical="center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KitchenData" displayName="KitchenData" ref="A2:H86" headerRowCount="1">
  <autoFilter ref="A2:H86"/>
  <tableColumns count="8">
    <tableColumn id="1" name="Month"/>
    <tableColumn id="2" name="City"/>
    <tableColumn id="3" name="Outlet"/>
    <tableColumn id="4" name="Cuisine"/>
    <tableColumn id="5" name="Covers"/>
    <tableColumn id="6" name="Food"/>
    <tableColumn id="7" name="Beverage"/>
    <tableColumn id="8" name="Average bill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tabColor rgb="00118DFF"/>
    <outlinePr summaryBelow="1" summaryRight="1"/>
    <pageSetUpPr/>
  </sheetPr>
  <dimension ref="A1:H8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8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2" customHeight="1">
      <c r="A1" s="1" t="inlineStr">
        <is>
          <t>All numbers in this workbook are fictional teaching data, not real company figures.</t>
        </is>
      </c>
    </row>
    <row r="2">
      <c r="A2" s="2" t="inlineStr">
        <is>
          <t>Month</t>
        </is>
      </c>
      <c r="B2" s="2" t="inlineStr">
        <is>
          <t>City</t>
        </is>
      </c>
      <c r="C2" s="2" t="inlineStr">
        <is>
          <t>Outlet</t>
        </is>
      </c>
      <c r="D2" s="2" t="inlineStr">
        <is>
          <t>Cuisine</t>
        </is>
      </c>
      <c r="E2" s="2" t="inlineStr">
        <is>
          <t>Covers</t>
        </is>
      </c>
      <c r="F2" s="2" t="inlineStr">
        <is>
          <t>Food</t>
        </is>
      </c>
      <c r="G2" s="2" t="inlineStr">
        <is>
          <t>Beverage</t>
        </is>
      </c>
      <c r="H2" s="2" t="inlineStr">
        <is>
          <t>Average bill</t>
        </is>
      </c>
    </row>
    <row r="3">
      <c r="A3" s="3" t="inlineStr">
        <is>
          <t>Apr</t>
        </is>
      </c>
      <c r="B3" s="3" t="inlineStr">
        <is>
          <t>Pune</t>
        </is>
      </c>
      <c r="C3" s="4" t="inlineStr">
        <is>
          <t>Pune FC Kitchen</t>
        </is>
      </c>
      <c r="D3" s="4" t="inlineStr">
        <is>
          <t>Thali</t>
        </is>
      </c>
      <c r="E3" s="5" t="n">
        <v>980</v>
      </c>
      <c r="F3" s="6" t="n">
        <v>702000</v>
      </c>
      <c r="G3" s="6" t="n">
        <v>103000</v>
      </c>
      <c r="H3" s="7">
        <f>IF([@Covers]=0,0,([@Food]+[@Beverage])/[@Covers])</f>
        <v/>
      </c>
    </row>
    <row r="4">
      <c r="A4" s="3" t="inlineStr">
        <is>
          <t>Apr</t>
        </is>
      </c>
      <c r="B4" s="3" t="inlineStr">
        <is>
          <t>Pune</t>
        </is>
      </c>
      <c r="C4" s="4" t="inlineStr">
        <is>
          <t>Pune Viman Kitchen</t>
        </is>
      </c>
      <c r="D4" s="4" t="inlineStr">
        <is>
          <t>South Indian</t>
        </is>
      </c>
      <c r="E4" s="5" t="n">
        <v>2410</v>
      </c>
      <c r="F4" s="6" t="n">
        <v>133000</v>
      </c>
      <c r="G4" s="6" t="n">
        <v>77000</v>
      </c>
      <c r="H4" s="7">
        <f>IF([@Covers]=0,0,([@Food]+[@Beverage])/[@Covers])</f>
        <v/>
      </c>
    </row>
    <row r="5">
      <c r="A5" s="3" t="inlineStr">
        <is>
          <t>Apr</t>
        </is>
      </c>
      <c r="B5" s="3" t="inlineStr">
        <is>
          <t>Solapur</t>
        </is>
      </c>
      <c r="C5" s="4" t="inlineStr">
        <is>
          <t>Solapur Thali House</t>
        </is>
      </c>
      <c r="D5" s="4" t="inlineStr">
        <is>
          <t>Thali</t>
        </is>
      </c>
      <c r="E5" s="5" t="n">
        <v>510</v>
      </c>
      <c r="F5" s="6" t="n">
        <v>643000</v>
      </c>
      <c r="G5" s="6" t="n">
        <v>18000</v>
      </c>
      <c r="H5" s="7">
        <f>IF([@Covers]=0,0,([@Food]+[@Beverage])/[@Covers])</f>
        <v/>
      </c>
    </row>
    <row r="6">
      <c r="A6" s="3" t="inlineStr">
        <is>
          <t>Apr</t>
        </is>
      </c>
      <c r="B6" s="3" t="inlineStr">
        <is>
          <t>Nashik</t>
        </is>
      </c>
      <c r="C6" s="4" t="inlineStr">
        <is>
          <t>Nashik Spice House</t>
        </is>
      </c>
      <c r="D6" s="4" t="inlineStr">
        <is>
          <t>South Indian</t>
        </is>
      </c>
      <c r="E6" s="5" t="n">
        <v>2320</v>
      </c>
      <c r="F6" s="6" t="n">
        <v>531000</v>
      </c>
      <c r="G6" s="6" t="n">
        <v>84000</v>
      </c>
      <c r="H6" s="7">
        <f>IF([@Covers]=0,0,([@Food]+[@Beverage])/[@Covers])</f>
        <v/>
      </c>
    </row>
    <row r="7">
      <c r="A7" s="3" t="inlineStr">
        <is>
          <t>Apr</t>
        </is>
      </c>
      <c r="B7" s="3" t="inlineStr">
        <is>
          <t>Sambhaji Nagar</t>
        </is>
      </c>
      <c r="C7" s="4" t="inlineStr">
        <is>
          <t>Sambhaji Family Table</t>
        </is>
      </c>
      <c r="D7" s="4" t="inlineStr">
        <is>
          <t>Thali</t>
        </is>
      </c>
      <c r="E7" s="5" t="n">
        <v>370</v>
      </c>
      <c r="F7" s="6" t="n">
        <v>431000</v>
      </c>
      <c r="G7" s="6" t="n">
        <v>90000</v>
      </c>
      <c r="H7" s="7">
        <f>IF([@Covers]=0,0,([@Food]+[@Beverage])/[@Covers])</f>
        <v/>
      </c>
    </row>
    <row r="8">
      <c r="A8" s="3" t="inlineStr">
        <is>
          <t>Apr</t>
        </is>
      </c>
      <c r="B8" s="3" t="inlineStr">
        <is>
          <t>Kolhapur</t>
        </is>
      </c>
      <c r="C8" s="4" t="inlineStr">
        <is>
          <t>Kolhapur Misal House</t>
        </is>
      </c>
      <c r="D8" s="4" t="inlineStr">
        <is>
          <t>South Indian</t>
        </is>
      </c>
      <c r="E8" s="5" t="n">
        <v>1500</v>
      </c>
      <c r="F8" s="6" t="n">
        <v>555000</v>
      </c>
      <c r="G8" s="6" t="n">
        <v>153000</v>
      </c>
      <c r="H8" s="7">
        <f>IF([@Covers]=0,0,([@Food]+[@Beverage])/[@Covers])</f>
        <v/>
      </c>
    </row>
    <row r="9">
      <c r="A9" s="3" t="inlineStr">
        <is>
          <t>Apr</t>
        </is>
      </c>
      <c r="B9" s="3" t="inlineStr">
        <is>
          <t>Nagpur</t>
        </is>
      </c>
      <c r="C9" s="4" t="inlineStr">
        <is>
          <t>Nagpur Orange Kitchen</t>
        </is>
      </c>
      <c r="D9" s="4" t="inlineStr">
        <is>
          <t>Thali</t>
        </is>
      </c>
      <c r="E9" s="5" t="n">
        <v>1380</v>
      </c>
      <c r="F9" s="6" t="n">
        <v>645000</v>
      </c>
      <c r="G9" s="6" t="n">
        <v>205000</v>
      </c>
      <c r="H9" s="7">
        <f>IF([@Covers]=0,0,([@Food]+[@Beverage])/[@Covers])</f>
        <v/>
      </c>
    </row>
    <row r="10">
      <c r="A10" s="3" t="inlineStr">
        <is>
          <t>May</t>
        </is>
      </c>
      <c r="B10" s="3" t="inlineStr">
        <is>
          <t>Pune</t>
        </is>
      </c>
      <c r="C10" s="4" t="inlineStr">
        <is>
          <t>Pune FC Kitchen</t>
        </is>
      </c>
      <c r="D10" s="4" t="inlineStr">
        <is>
          <t>Chinese</t>
        </is>
      </c>
      <c r="E10" s="5" t="n">
        <v>1550</v>
      </c>
      <c r="F10" s="6" t="n">
        <v>388000</v>
      </c>
      <c r="G10" s="6" t="n">
        <v>214000</v>
      </c>
      <c r="H10" s="7">
        <f>IF([@Covers]=0,0,([@Food]+[@Beverage])/[@Covers])</f>
        <v/>
      </c>
    </row>
    <row r="11">
      <c r="A11" s="3" t="inlineStr">
        <is>
          <t>May</t>
        </is>
      </c>
      <c r="B11" s="3" t="inlineStr">
        <is>
          <t>Pune</t>
        </is>
      </c>
      <c r="C11" s="4" t="inlineStr">
        <is>
          <t>Pune Viman Kitchen</t>
        </is>
      </c>
      <c r="D11" s="4" t="inlineStr">
        <is>
          <t>Bakery</t>
        </is>
      </c>
      <c r="E11" s="5" t="n">
        <v>1100</v>
      </c>
      <c r="F11" s="6" t="n">
        <v>677000</v>
      </c>
      <c r="G11" s="6" t="n">
        <v>72000</v>
      </c>
      <c r="H11" s="7">
        <f>IF([@Covers]=0,0,([@Food]+[@Beverage])/[@Covers])</f>
        <v/>
      </c>
    </row>
    <row r="12">
      <c r="A12" s="3" t="inlineStr">
        <is>
          <t>May</t>
        </is>
      </c>
      <c r="B12" s="3" t="inlineStr">
        <is>
          <t>Solapur</t>
        </is>
      </c>
      <c r="C12" s="4" t="inlineStr">
        <is>
          <t>Solapur Thali House</t>
        </is>
      </c>
      <c r="D12" s="4" t="inlineStr">
        <is>
          <t>Chinese</t>
        </is>
      </c>
      <c r="E12" s="5" t="n">
        <v>1370</v>
      </c>
      <c r="F12" s="6" t="n">
        <v>302000</v>
      </c>
      <c r="G12" s="6" t="n">
        <v>53000</v>
      </c>
      <c r="H12" s="7">
        <f>IF([@Covers]=0,0,([@Food]+[@Beverage])/[@Covers])</f>
        <v/>
      </c>
    </row>
    <row r="13">
      <c r="A13" s="3" t="inlineStr">
        <is>
          <t>May</t>
        </is>
      </c>
      <c r="B13" s="3" t="inlineStr">
        <is>
          <t>Nashik</t>
        </is>
      </c>
      <c r="C13" s="4" t="inlineStr">
        <is>
          <t>Nashik Spice House</t>
        </is>
      </c>
      <c r="D13" s="4" t="inlineStr">
        <is>
          <t>Bakery</t>
        </is>
      </c>
      <c r="E13" s="5" t="n">
        <v>360</v>
      </c>
      <c r="F13" s="6" t="n">
        <v>153000</v>
      </c>
      <c r="G13" s="6" t="n">
        <v>161000</v>
      </c>
      <c r="H13" s="7">
        <f>IF([@Covers]=0,0,([@Food]+[@Beverage])/[@Covers])</f>
        <v/>
      </c>
    </row>
    <row r="14">
      <c r="A14" s="3" t="inlineStr">
        <is>
          <t>May</t>
        </is>
      </c>
      <c r="B14" s="3" t="inlineStr">
        <is>
          <t>Sambhaji Nagar</t>
        </is>
      </c>
      <c r="C14" s="4" t="inlineStr">
        <is>
          <t>Sambhaji Family Table</t>
        </is>
      </c>
      <c r="D14" s="4" t="inlineStr">
        <is>
          <t>Chinese</t>
        </is>
      </c>
      <c r="E14" s="5" t="n">
        <v>220</v>
      </c>
      <c r="F14" s="6" t="n">
        <v>247000</v>
      </c>
      <c r="G14" s="6" t="n">
        <v>67000</v>
      </c>
      <c r="H14" s="7">
        <f>IF([@Covers]=0,0,([@Food]+[@Beverage])/[@Covers])</f>
        <v/>
      </c>
    </row>
    <row r="15">
      <c r="A15" s="3" t="inlineStr">
        <is>
          <t>May</t>
        </is>
      </c>
      <c r="B15" s="3" t="inlineStr">
        <is>
          <t>Kolhapur</t>
        </is>
      </c>
      <c r="C15" s="4" t="inlineStr">
        <is>
          <t>Kolhapur Misal House</t>
        </is>
      </c>
      <c r="D15" s="4" t="inlineStr">
        <is>
          <t>Bakery</t>
        </is>
      </c>
      <c r="E15" s="5" t="n">
        <v>430</v>
      </c>
      <c r="F15" s="6" t="n">
        <v>237000</v>
      </c>
      <c r="G15" s="6" t="n">
        <v>168000</v>
      </c>
      <c r="H15" s="7">
        <f>IF([@Covers]=0,0,([@Food]+[@Beverage])/[@Covers])</f>
        <v/>
      </c>
    </row>
    <row r="16">
      <c r="A16" s="3" t="inlineStr">
        <is>
          <t>May</t>
        </is>
      </c>
      <c r="B16" s="3" t="inlineStr">
        <is>
          <t>Nagpur</t>
        </is>
      </c>
      <c r="C16" s="4" t="inlineStr">
        <is>
          <t>Nagpur Orange Kitchen</t>
        </is>
      </c>
      <c r="D16" s="4" t="inlineStr">
        <is>
          <t>Chinese</t>
        </is>
      </c>
      <c r="E16" s="5" t="n">
        <v>2200</v>
      </c>
      <c r="F16" s="6" t="n">
        <v>369000</v>
      </c>
      <c r="G16" s="6" t="n">
        <v>91000</v>
      </c>
      <c r="H16" s="7">
        <f>IF([@Covers]=0,0,([@Food]+[@Beverage])/[@Covers])</f>
        <v/>
      </c>
    </row>
    <row r="17">
      <c r="A17" s="3" t="inlineStr">
        <is>
          <t>Jun</t>
        </is>
      </c>
      <c r="B17" s="3" t="inlineStr">
        <is>
          <t>Pune</t>
        </is>
      </c>
      <c r="C17" s="4" t="inlineStr">
        <is>
          <t>Pune FC Kitchen</t>
        </is>
      </c>
      <c r="D17" s="4" t="inlineStr">
        <is>
          <t>South Indian</t>
        </is>
      </c>
      <c r="E17" s="5" t="n">
        <v>1520</v>
      </c>
      <c r="F17" s="6" t="n">
        <v>801000</v>
      </c>
      <c r="G17" s="6" t="n">
        <v>140000</v>
      </c>
      <c r="H17" s="7">
        <f>IF([@Covers]=0,0,([@Food]+[@Beverage])/[@Covers])</f>
        <v/>
      </c>
    </row>
    <row r="18">
      <c r="A18" s="3" t="inlineStr">
        <is>
          <t>Jun</t>
        </is>
      </c>
      <c r="B18" s="3" t="inlineStr">
        <is>
          <t>Pune</t>
        </is>
      </c>
      <c r="C18" s="4" t="inlineStr">
        <is>
          <t>Pune Viman Kitchen</t>
        </is>
      </c>
      <c r="D18" s="4" t="inlineStr">
        <is>
          <t>Thali</t>
        </is>
      </c>
      <c r="E18" s="5" t="n">
        <v>730</v>
      </c>
      <c r="F18" s="6" t="n">
        <v>726000</v>
      </c>
      <c r="G18" s="6" t="n">
        <v>70000</v>
      </c>
      <c r="H18" s="7">
        <f>IF([@Covers]=0,0,([@Food]+[@Beverage])/[@Covers])</f>
        <v/>
      </c>
    </row>
    <row r="19">
      <c r="A19" s="3" t="inlineStr">
        <is>
          <t>Jun</t>
        </is>
      </c>
      <c r="B19" s="3" t="inlineStr">
        <is>
          <t>Solapur</t>
        </is>
      </c>
      <c r="C19" s="4" t="inlineStr">
        <is>
          <t>Solapur Thali House</t>
        </is>
      </c>
      <c r="D19" s="4" t="inlineStr">
        <is>
          <t>South Indian</t>
        </is>
      </c>
      <c r="E19" s="5" t="n">
        <v>350</v>
      </c>
      <c r="F19" s="6" t="n">
        <v>752000</v>
      </c>
      <c r="G19" s="6" t="n">
        <v>207000</v>
      </c>
      <c r="H19" s="7">
        <f>IF([@Covers]=0,0,([@Food]+[@Beverage])/[@Covers])</f>
        <v/>
      </c>
    </row>
    <row r="20">
      <c r="A20" s="3" t="inlineStr">
        <is>
          <t>Jun</t>
        </is>
      </c>
      <c r="B20" s="3" t="inlineStr">
        <is>
          <t>Nashik</t>
        </is>
      </c>
      <c r="C20" s="4" t="inlineStr">
        <is>
          <t>Nashik Spice House</t>
        </is>
      </c>
      <c r="D20" s="4" t="inlineStr">
        <is>
          <t>Thali</t>
        </is>
      </c>
      <c r="E20" s="5" t="n">
        <v>2010</v>
      </c>
      <c r="F20" s="6" t="n">
        <v>806000</v>
      </c>
      <c r="G20" s="6" t="n">
        <v>126000</v>
      </c>
      <c r="H20" s="7">
        <f>IF([@Covers]=0,0,([@Food]+[@Beverage])/[@Covers])</f>
        <v/>
      </c>
    </row>
    <row r="21">
      <c r="A21" s="3" t="inlineStr">
        <is>
          <t>Jun</t>
        </is>
      </c>
      <c r="B21" s="3" t="inlineStr">
        <is>
          <t>Sambhaji Nagar</t>
        </is>
      </c>
      <c r="C21" s="4" t="inlineStr">
        <is>
          <t>Sambhaji Family Table</t>
        </is>
      </c>
      <c r="D21" s="4" t="inlineStr">
        <is>
          <t>South Indian</t>
        </is>
      </c>
      <c r="E21" s="5" t="n">
        <v>1570</v>
      </c>
      <c r="F21" s="6" t="n">
        <v>547000</v>
      </c>
      <c r="G21" s="6" t="n">
        <v>175000</v>
      </c>
      <c r="H21" s="7">
        <f>IF([@Covers]=0,0,([@Food]+[@Beverage])/[@Covers])</f>
        <v/>
      </c>
    </row>
    <row r="22">
      <c r="A22" s="3" t="inlineStr">
        <is>
          <t>Jun</t>
        </is>
      </c>
      <c r="B22" s="3" t="inlineStr">
        <is>
          <t>Kolhapur</t>
        </is>
      </c>
      <c r="C22" s="4" t="inlineStr">
        <is>
          <t>Kolhapur Misal House</t>
        </is>
      </c>
      <c r="D22" s="4" t="inlineStr">
        <is>
          <t>Thali</t>
        </is>
      </c>
      <c r="E22" s="5" t="n">
        <v>1870</v>
      </c>
      <c r="F22" s="6" t="n">
        <v>530000</v>
      </c>
      <c r="G22" s="6" t="n">
        <v>212000</v>
      </c>
      <c r="H22" s="7">
        <f>IF([@Covers]=0,0,([@Food]+[@Beverage])/[@Covers])</f>
        <v/>
      </c>
    </row>
    <row r="23">
      <c r="A23" s="3" t="inlineStr">
        <is>
          <t>Jun</t>
        </is>
      </c>
      <c r="B23" s="3" t="inlineStr">
        <is>
          <t>Nagpur</t>
        </is>
      </c>
      <c r="C23" s="4" t="inlineStr">
        <is>
          <t>Nagpur Orange Kitchen</t>
        </is>
      </c>
      <c r="D23" s="4" t="inlineStr">
        <is>
          <t>South Indian</t>
        </is>
      </c>
      <c r="E23" s="5" t="n">
        <v>1100</v>
      </c>
      <c r="F23" s="6" t="n">
        <v>431000</v>
      </c>
      <c r="G23" s="6" t="n">
        <v>223000</v>
      </c>
      <c r="H23" s="7">
        <f>IF([@Covers]=0,0,([@Food]+[@Beverage])/[@Covers])</f>
        <v/>
      </c>
    </row>
    <row r="24">
      <c r="A24" s="3" t="inlineStr">
        <is>
          <t>Jul</t>
        </is>
      </c>
      <c r="B24" s="3" t="inlineStr">
        <is>
          <t>Pune</t>
        </is>
      </c>
      <c r="C24" s="4" t="inlineStr">
        <is>
          <t>Pune FC Kitchen</t>
        </is>
      </c>
      <c r="D24" s="4" t="inlineStr">
        <is>
          <t>Bakery</t>
        </is>
      </c>
      <c r="E24" s="5" t="n">
        <v>1620</v>
      </c>
      <c r="F24" s="6" t="n">
        <v>135000</v>
      </c>
      <c r="G24" s="6" t="n">
        <v>44000</v>
      </c>
      <c r="H24" s="7">
        <f>IF([@Covers]=0,0,([@Food]+[@Beverage])/[@Covers])</f>
        <v/>
      </c>
    </row>
    <row r="25">
      <c r="A25" s="3" t="inlineStr">
        <is>
          <t>Jul</t>
        </is>
      </c>
      <c r="B25" s="3" t="inlineStr">
        <is>
          <t>Pune</t>
        </is>
      </c>
      <c r="C25" s="4" t="inlineStr">
        <is>
          <t>Pune Viman Kitchen</t>
        </is>
      </c>
      <c r="D25" s="4" t="inlineStr">
        <is>
          <t>Chinese</t>
        </is>
      </c>
      <c r="E25" s="5" t="n">
        <v>1240</v>
      </c>
      <c r="F25" s="6" t="n">
        <v>738000</v>
      </c>
      <c r="G25" s="6" t="n">
        <v>127000</v>
      </c>
      <c r="H25" s="7">
        <f>IF([@Covers]=0,0,([@Food]+[@Beverage])/[@Covers])</f>
        <v/>
      </c>
    </row>
    <row r="26">
      <c r="A26" s="3" t="inlineStr">
        <is>
          <t>Jul</t>
        </is>
      </c>
      <c r="B26" s="3" t="inlineStr">
        <is>
          <t>Solapur</t>
        </is>
      </c>
      <c r="C26" s="4" t="inlineStr">
        <is>
          <t>Solapur Thali House</t>
        </is>
      </c>
      <c r="D26" s="4" t="inlineStr">
        <is>
          <t>Bakery</t>
        </is>
      </c>
      <c r="E26" s="5" t="n">
        <v>2160</v>
      </c>
      <c r="F26" s="6" t="n">
        <v>681000</v>
      </c>
      <c r="G26" s="6" t="n">
        <v>129000</v>
      </c>
      <c r="H26" s="7">
        <f>IF([@Covers]=0,0,([@Food]+[@Beverage])/[@Covers])</f>
        <v/>
      </c>
    </row>
    <row r="27">
      <c r="A27" s="3" t="inlineStr">
        <is>
          <t>Jul</t>
        </is>
      </c>
      <c r="B27" s="3" t="inlineStr">
        <is>
          <t>Nashik</t>
        </is>
      </c>
      <c r="C27" s="4" t="inlineStr">
        <is>
          <t>Nashik Spice House</t>
        </is>
      </c>
      <c r="D27" s="4" t="inlineStr">
        <is>
          <t>Chinese</t>
        </is>
      </c>
      <c r="E27" s="5" t="n">
        <v>830</v>
      </c>
      <c r="F27" s="6" t="n">
        <v>706000</v>
      </c>
      <c r="G27" s="6" t="n">
        <v>25000</v>
      </c>
      <c r="H27" s="7">
        <f>IF([@Covers]=0,0,([@Food]+[@Beverage])/[@Covers])</f>
        <v/>
      </c>
    </row>
    <row r="28">
      <c r="A28" s="3" t="inlineStr">
        <is>
          <t>Jul</t>
        </is>
      </c>
      <c r="B28" s="3" t="inlineStr">
        <is>
          <t>Sambhaji Nagar</t>
        </is>
      </c>
      <c r="C28" s="4" t="inlineStr">
        <is>
          <t>Sambhaji Family Table</t>
        </is>
      </c>
      <c r="D28" s="4" t="inlineStr">
        <is>
          <t>Bakery</t>
        </is>
      </c>
      <c r="E28" s="5" t="n">
        <v>2180</v>
      </c>
      <c r="F28" s="6" t="n">
        <v>833000</v>
      </c>
      <c r="G28" s="6" t="n">
        <v>52000</v>
      </c>
      <c r="H28" s="7">
        <f>IF([@Covers]=0,0,([@Food]+[@Beverage])/[@Covers])</f>
        <v/>
      </c>
    </row>
    <row r="29">
      <c r="A29" s="3" t="inlineStr">
        <is>
          <t>Jul</t>
        </is>
      </c>
      <c r="B29" s="3" t="inlineStr">
        <is>
          <t>Kolhapur</t>
        </is>
      </c>
      <c r="C29" s="4" t="inlineStr">
        <is>
          <t>Kolhapur Misal House</t>
        </is>
      </c>
      <c r="D29" s="4" t="inlineStr">
        <is>
          <t>Chinese</t>
        </is>
      </c>
      <c r="E29" s="5" t="n">
        <v>1290</v>
      </c>
      <c r="F29" s="6" t="n">
        <v>325000</v>
      </c>
      <c r="G29" s="6" t="n">
        <v>131000</v>
      </c>
      <c r="H29" s="7">
        <f>IF([@Covers]=0,0,([@Food]+[@Beverage])/[@Covers])</f>
        <v/>
      </c>
    </row>
    <row r="30">
      <c r="A30" s="3" t="inlineStr">
        <is>
          <t>Jul</t>
        </is>
      </c>
      <c r="B30" s="3" t="inlineStr">
        <is>
          <t>Nagpur</t>
        </is>
      </c>
      <c r="C30" s="4" t="inlineStr">
        <is>
          <t>Nagpur Orange Kitchen</t>
        </is>
      </c>
      <c r="D30" s="4" t="inlineStr">
        <is>
          <t>Bakery</t>
        </is>
      </c>
      <c r="E30" s="5" t="n">
        <v>1190</v>
      </c>
      <c r="F30" s="6" t="n">
        <v>710000</v>
      </c>
      <c r="G30" s="6" t="n">
        <v>190000</v>
      </c>
      <c r="H30" s="7">
        <f>IF([@Covers]=0,0,([@Food]+[@Beverage])/[@Covers])</f>
        <v/>
      </c>
    </row>
    <row r="31">
      <c r="A31" s="3" t="inlineStr">
        <is>
          <t>Aug</t>
        </is>
      </c>
      <c r="B31" s="3" t="inlineStr">
        <is>
          <t>Pune</t>
        </is>
      </c>
      <c r="C31" s="4" t="inlineStr">
        <is>
          <t>Pune FC Kitchen</t>
        </is>
      </c>
      <c r="D31" s="4" t="inlineStr">
        <is>
          <t>Thali</t>
        </is>
      </c>
      <c r="E31" s="5" t="n">
        <v>1230</v>
      </c>
      <c r="F31" s="6" t="n">
        <v>680000</v>
      </c>
      <c r="G31" s="6" t="n">
        <v>121000</v>
      </c>
      <c r="H31" s="7">
        <f>IF([@Covers]=0,0,([@Food]+[@Beverage])/[@Covers])</f>
        <v/>
      </c>
    </row>
    <row r="32">
      <c r="A32" s="3" t="inlineStr">
        <is>
          <t>Aug</t>
        </is>
      </c>
      <c r="B32" s="3" t="inlineStr">
        <is>
          <t>Pune</t>
        </is>
      </c>
      <c r="C32" s="4" t="inlineStr">
        <is>
          <t>Pune Viman Kitchen</t>
        </is>
      </c>
      <c r="D32" s="4" t="inlineStr">
        <is>
          <t>South Indian</t>
        </is>
      </c>
      <c r="E32" s="5" t="n">
        <v>1350</v>
      </c>
      <c r="F32" s="6" t="n">
        <v>352000</v>
      </c>
      <c r="G32" s="6" t="n">
        <v>52000</v>
      </c>
      <c r="H32" s="7">
        <f>IF([@Covers]=0,0,([@Food]+[@Beverage])/[@Covers])</f>
        <v/>
      </c>
    </row>
    <row r="33">
      <c r="A33" s="3" t="inlineStr">
        <is>
          <t>Aug</t>
        </is>
      </c>
      <c r="B33" s="3" t="inlineStr">
        <is>
          <t>Solapur</t>
        </is>
      </c>
      <c r="C33" s="4" t="inlineStr">
        <is>
          <t>Solapur Thali House</t>
        </is>
      </c>
      <c r="D33" s="4" t="inlineStr">
        <is>
          <t>Thali</t>
        </is>
      </c>
      <c r="E33" s="5" t="n">
        <v>1270</v>
      </c>
      <c r="F33" s="6" t="n">
        <v>781000</v>
      </c>
      <c r="G33" s="6" t="n">
        <v>60000</v>
      </c>
      <c r="H33" s="7">
        <f>IF([@Covers]=0,0,([@Food]+[@Beverage])/[@Covers])</f>
        <v/>
      </c>
    </row>
    <row r="34">
      <c r="A34" s="3" t="inlineStr">
        <is>
          <t>Aug</t>
        </is>
      </c>
      <c r="B34" s="3" t="inlineStr">
        <is>
          <t>Nashik</t>
        </is>
      </c>
      <c r="C34" s="4" t="inlineStr">
        <is>
          <t>Nashik Spice House</t>
        </is>
      </c>
      <c r="D34" s="4" t="inlineStr">
        <is>
          <t>South Indian</t>
        </is>
      </c>
      <c r="E34" s="5" t="n">
        <v>970</v>
      </c>
      <c r="F34" s="6" t="n">
        <v>430000</v>
      </c>
      <c r="G34" s="6" t="n">
        <v>201000</v>
      </c>
      <c r="H34" s="7">
        <f>IF([@Covers]=0,0,([@Food]+[@Beverage])/[@Covers])</f>
        <v/>
      </c>
    </row>
    <row r="35">
      <c r="A35" s="3" t="inlineStr">
        <is>
          <t>Aug</t>
        </is>
      </c>
      <c r="B35" s="3" t="inlineStr">
        <is>
          <t>Sambhaji Nagar</t>
        </is>
      </c>
      <c r="C35" s="4" t="inlineStr">
        <is>
          <t>Sambhaji Family Table</t>
        </is>
      </c>
      <c r="D35" s="4" t="inlineStr">
        <is>
          <t>Thali</t>
        </is>
      </c>
      <c r="E35" s="5" t="n">
        <v>1130</v>
      </c>
      <c r="F35" s="6" t="n">
        <v>211000</v>
      </c>
      <c r="G35" s="6" t="n">
        <v>187000</v>
      </c>
      <c r="H35" s="7">
        <f>IF([@Covers]=0,0,([@Food]+[@Beverage])/[@Covers])</f>
        <v/>
      </c>
    </row>
    <row r="36">
      <c r="A36" s="3" t="inlineStr">
        <is>
          <t>Aug</t>
        </is>
      </c>
      <c r="B36" s="3" t="inlineStr">
        <is>
          <t>Kolhapur</t>
        </is>
      </c>
      <c r="C36" s="4" t="inlineStr">
        <is>
          <t>Kolhapur Misal House</t>
        </is>
      </c>
      <c r="D36" s="4" t="inlineStr">
        <is>
          <t>South Indian</t>
        </is>
      </c>
      <c r="E36" s="5" t="n">
        <v>1450</v>
      </c>
      <c r="F36" s="6" t="n">
        <v>451000</v>
      </c>
      <c r="G36" s="6" t="n">
        <v>236000</v>
      </c>
      <c r="H36" s="7">
        <f>IF([@Covers]=0,0,([@Food]+[@Beverage])/[@Covers])</f>
        <v/>
      </c>
    </row>
    <row r="37">
      <c r="A37" s="3" t="inlineStr">
        <is>
          <t>Aug</t>
        </is>
      </c>
      <c r="B37" s="3" t="inlineStr">
        <is>
          <t>Nagpur</t>
        </is>
      </c>
      <c r="C37" s="4" t="inlineStr">
        <is>
          <t>Nagpur Orange Kitchen</t>
        </is>
      </c>
      <c r="D37" s="4" t="inlineStr">
        <is>
          <t>Thali</t>
        </is>
      </c>
      <c r="E37" s="5" t="n">
        <v>630</v>
      </c>
      <c r="F37" s="6" t="n">
        <v>555000</v>
      </c>
      <c r="G37" s="6" t="n">
        <v>225000</v>
      </c>
      <c r="H37" s="7">
        <f>IF([@Covers]=0,0,([@Food]+[@Beverage])/[@Covers])</f>
        <v/>
      </c>
    </row>
    <row r="38">
      <c r="A38" s="3" t="inlineStr">
        <is>
          <t>Sep</t>
        </is>
      </c>
      <c r="B38" s="3" t="inlineStr">
        <is>
          <t>Pune</t>
        </is>
      </c>
      <c r="C38" s="4" t="inlineStr">
        <is>
          <t>Pune FC Kitchen</t>
        </is>
      </c>
      <c r="D38" s="4" t="inlineStr">
        <is>
          <t>Chinese</t>
        </is>
      </c>
      <c r="E38" s="5" t="n">
        <v>1240</v>
      </c>
      <c r="F38" s="6" t="n">
        <v>350000</v>
      </c>
      <c r="G38" s="6" t="n">
        <v>68000</v>
      </c>
      <c r="H38" s="7">
        <f>IF([@Covers]=0,0,([@Food]+[@Beverage])/[@Covers])</f>
        <v/>
      </c>
    </row>
    <row r="39">
      <c r="A39" s="3" t="inlineStr">
        <is>
          <t>Sep</t>
        </is>
      </c>
      <c r="B39" s="3" t="inlineStr">
        <is>
          <t>Pune</t>
        </is>
      </c>
      <c r="C39" s="4" t="inlineStr">
        <is>
          <t>Pune Viman Kitchen</t>
        </is>
      </c>
      <c r="D39" s="4" t="inlineStr">
        <is>
          <t>Bakery</t>
        </is>
      </c>
      <c r="E39" s="5" t="n">
        <v>1270</v>
      </c>
      <c r="F39" s="6" t="n">
        <v>266000</v>
      </c>
      <c r="G39" s="6" t="n">
        <v>76000</v>
      </c>
      <c r="H39" s="7">
        <f>IF([@Covers]=0,0,([@Food]+[@Beverage])/[@Covers])</f>
        <v/>
      </c>
    </row>
    <row r="40">
      <c r="A40" s="3" t="inlineStr">
        <is>
          <t>Sep</t>
        </is>
      </c>
      <c r="B40" s="3" t="inlineStr">
        <is>
          <t>Solapur</t>
        </is>
      </c>
      <c r="C40" s="4" t="inlineStr">
        <is>
          <t>Solapur Thali House</t>
        </is>
      </c>
      <c r="D40" s="4" t="inlineStr">
        <is>
          <t>Chinese</t>
        </is>
      </c>
      <c r="E40" s="5" t="n">
        <v>1570</v>
      </c>
      <c r="F40" s="6" t="n">
        <v>801000</v>
      </c>
      <c r="G40" s="6" t="n">
        <v>35000</v>
      </c>
      <c r="H40" s="7">
        <f>IF([@Covers]=0,0,([@Food]+[@Beverage])/[@Covers])</f>
        <v/>
      </c>
    </row>
    <row r="41">
      <c r="A41" s="3" t="inlineStr">
        <is>
          <t>Sep</t>
        </is>
      </c>
      <c r="B41" s="3" t="inlineStr">
        <is>
          <t>Nashik</t>
        </is>
      </c>
      <c r="C41" s="4" t="inlineStr">
        <is>
          <t>Nashik Spice House</t>
        </is>
      </c>
      <c r="D41" s="4" t="inlineStr">
        <is>
          <t>Bakery</t>
        </is>
      </c>
      <c r="E41" s="5" t="n">
        <v>2800</v>
      </c>
      <c r="F41" s="6" t="n">
        <v>753000</v>
      </c>
      <c r="G41" s="6" t="n">
        <v>38000</v>
      </c>
      <c r="H41" s="7">
        <f>IF([@Covers]=0,0,([@Food]+[@Beverage])/[@Covers])</f>
        <v/>
      </c>
    </row>
    <row r="42">
      <c r="A42" s="3" t="inlineStr">
        <is>
          <t>Sep</t>
        </is>
      </c>
      <c r="B42" s="3" t="inlineStr">
        <is>
          <t>Sambhaji Nagar</t>
        </is>
      </c>
      <c r="C42" s="4" t="inlineStr">
        <is>
          <t>Sambhaji Family Table</t>
        </is>
      </c>
      <c r="D42" s="4" t="inlineStr">
        <is>
          <t>Chinese</t>
        </is>
      </c>
      <c r="E42" s="5" t="n">
        <v>2170</v>
      </c>
      <c r="F42" s="6" t="n">
        <v>846000</v>
      </c>
      <c r="G42" s="6" t="n">
        <v>223000</v>
      </c>
      <c r="H42" s="7">
        <f>IF([@Covers]=0,0,([@Food]+[@Beverage])/[@Covers])</f>
        <v/>
      </c>
    </row>
    <row r="43">
      <c r="A43" s="3" t="inlineStr">
        <is>
          <t>Sep</t>
        </is>
      </c>
      <c r="B43" s="3" t="inlineStr">
        <is>
          <t>Kolhapur</t>
        </is>
      </c>
      <c r="C43" s="4" t="inlineStr">
        <is>
          <t>Kolhapur Misal House</t>
        </is>
      </c>
      <c r="D43" s="4" t="inlineStr">
        <is>
          <t>Bakery</t>
        </is>
      </c>
      <c r="E43" s="5" t="n">
        <v>590</v>
      </c>
      <c r="F43" s="6" t="n">
        <v>467000</v>
      </c>
      <c r="G43" s="6" t="n">
        <v>89000</v>
      </c>
      <c r="H43" s="7">
        <f>IF([@Covers]=0,0,([@Food]+[@Beverage])/[@Covers])</f>
        <v/>
      </c>
    </row>
    <row r="44">
      <c r="A44" s="3" t="inlineStr">
        <is>
          <t>Sep</t>
        </is>
      </c>
      <c r="B44" s="3" t="inlineStr">
        <is>
          <t>Nagpur</t>
        </is>
      </c>
      <c r="C44" s="4" t="inlineStr">
        <is>
          <t>Nagpur Orange Kitchen</t>
        </is>
      </c>
      <c r="D44" s="4" t="inlineStr">
        <is>
          <t>Chinese</t>
        </is>
      </c>
      <c r="E44" s="5" t="n">
        <v>1680</v>
      </c>
      <c r="F44" s="6" t="n">
        <v>498000</v>
      </c>
      <c r="G44" s="6" t="n">
        <v>161000</v>
      </c>
      <c r="H44" s="7">
        <f>IF([@Covers]=0,0,([@Food]+[@Beverage])/[@Covers])</f>
        <v/>
      </c>
    </row>
    <row r="45">
      <c r="A45" s="3" t="inlineStr">
        <is>
          <t>Oct</t>
        </is>
      </c>
      <c r="B45" s="3" t="inlineStr">
        <is>
          <t>Pune</t>
        </is>
      </c>
      <c r="C45" s="4" t="inlineStr">
        <is>
          <t>Pune FC Kitchen</t>
        </is>
      </c>
      <c r="D45" s="4" t="inlineStr">
        <is>
          <t>South Indian</t>
        </is>
      </c>
      <c r="E45" s="5" t="n">
        <v>510</v>
      </c>
      <c r="F45" s="6" t="n">
        <v>862000</v>
      </c>
      <c r="G45" s="6" t="n">
        <v>135000</v>
      </c>
      <c r="H45" s="7">
        <f>IF([@Covers]=0,0,([@Food]+[@Beverage])/[@Covers])</f>
        <v/>
      </c>
    </row>
    <row r="46">
      <c r="A46" s="3" t="inlineStr">
        <is>
          <t>Oct</t>
        </is>
      </c>
      <c r="B46" s="3" t="inlineStr">
        <is>
          <t>Pune</t>
        </is>
      </c>
      <c r="C46" s="4" t="inlineStr">
        <is>
          <t>Pune Viman Kitchen</t>
        </is>
      </c>
      <c r="D46" s="4" t="inlineStr">
        <is>
          <t>Thali</t>
        </is>
      </c>
      <c r="E46" s="5" t="n">
        <v>1350</v>
      </c>
      <c r="F46" s="6" t="n">
        <v>550000</v>
      </c>
      <c r="G46" s="6" t="n">
        <v>153000</v>
      </c>
      <c r="H46" s="7">
        <f>IF([@Covers]=0,0,([@Food]+[@Beverage])/[@Covers])</f>
        <v/>
      </c>
    </row>
    <row r="47">
      <c r="A47" s="3" t="inlineStr">
        <is>
          <t>Oct</t>
        </is>
      </c>
      <c r="B47" s="3" t="inlineStr">
        <is>
          <t>Solapur</t>
        </is>
      </c>
      <c r="C47" s="4" t="inlineStr">
        <is>
          <t>Solapur Thali House</t>
        </is>
      </c>
      <c r="D47" s="4" t="inlineStr">
        <is>
          <t>South Indian</t>
        </is>
      </c>
      <c r="E47" s="5" t="n">
        <v>2270</v>
      </c>
      <c r="F47" s="6" t="n">
        <v>630000</v>
      </c>
      <c r="G47" s="6" t="n">
        <v>171000</v>
      </c>
      <c r="H47" s="7">
        <f>IF([@Covers]=0,0,([@Food]+[@Beverage])/[@Covers])</f>
        <v/>
      </c>
    </row>
    <row r="48">
      <c r="A48" s="3" t="inlineStr">
        <is>
          <t>Oct</t>
        </is>
      </c>
      <c r="B48" s="3" t="inlineStr">
        <is>
          <t>Nashik</t>
        </is>
      </c>
      <c r="C48" s="4" t="inlineStr">
        <is>
          <t>Nashik Spice House</t>
        </is>
      </c>
      <c r="D48" s="4" t="inlineStr">
        <is>
          <t>Thali</t>
        </is>
      </c>
      <c r="E48" s="5" t="n">
        <v>1310</v>
      </c>
      <c r="F48" s="6" t="n">
        <v>237000</v>
      </c>
      <c r="G48" s="6" t="n">
        <v>229000</v>
      </c>
      <c r="H48" s="7">
        <f>IF([@Covers]=0,0,([@Food]+[@Beverage])/[@Covers])</f>
        <v/>
      </c>
    </row>
    <row r="49">
      <c r="A49" s="3" t="inlineStr">
        <is>
          <t>Oct</t>
        </is>
      </c>
      <c r="B49" s="3" t="inlineStr">
        <is>
          <t>Sambhaji Nagar</t>
        </is>
      </c>
      <c r="C49" s="4" t="inlineStr">
        <is>
          <t>Sambhaji Family Table</t>
        </is>
      </c>
      <c r="D49" s="4" t="inlineStr">
        <is>
          <t>South Indian</t>
        </is>
      </c>
      <c r="E49" s="5" t="n">
        <v>2220</v>
      </c>
      <c r="F49" s="6" t="n">
        <v>766000</v>
      </c>
      <c r="G49" s="6" t="n">
        <v>60000</v>
      </c>
      <c r="H49" s="7">
        <f>IF([@Covers]=0,0,([@Food]+[@Beverage])/[@Covers])</f>
        <v/>
      </c>
    </row>
    <row r="50">
      <c r="A50" s="3" t="inlineStr">
        <is>
          <t>Oct</t>
        </is>
      </c>
      <c r="B50" s="3" t="inlineStr">
        <is>
          <t>Kolhapur</t>
        </is>
      </c>
      <c r="C50" s="4" t="inlineStr">
        <is>
          <t>Kolhapur Misal House</t>
        </is>
      </c>
      <c r="D50" s="4" t="inlineStr">
        <is>
          <t>Thali</t>
        </is>
      </c>
      <c r="E50" s="5" t="n">
        <v>2490</v>
      </c>
      <c r="F50" s="6" t="n">
        <v>322000</v>
      </c>
      <c r="G50" s="6" t="n">
        <v>225000</v>
      </c>
      <c r="H50" s="7">
        <f>IF([@Covers]=0,0,([@Food]+[@Beverage])/[@Covers])</f>
        <v/>
      </c>
    </row>
    <row r="51">
      <c r="A51" s="3" t="inlineStr">
        <is>
          <t>Oct</t>
        </is>
      </c>
      <c r="B51" s="3" t="inlineStr">
        <is>
          <t>Nagpur</t>
        </is>
      </c>
      <c r="C51" s="4" t="inlineStr">
        <is>
          <t>Nagpur Orange Kitchen</t>
        </is>
      </c>
      <c r="D51" s="4" t="inlineStr">
        <is>
          <t>South Indian</t>
        </is>
      </c>
      <c r="E51" s="5" t="n">
        <v>910</v>
      </c>
      <c r="F51" s="6" t="n">
        <v>282000</v>
      </c>
      <c r="G51" s="6" t="n">
        <v>84000</v>
      </c>
      <c r="H51" s="7">
        <f>IF([@Covers]=0,0,([@Food]+[@Beverage])/[@Covers])</f>
        <v/>
      </c>
    </row>
    <row r="52">
      <c r="A52" s="3" t="inlineStr">
        <is>
          <t>Nov</t>
        </is>
      </c>
      <c r="B52" s="3" t="inlineStr">
        <is>
          <t>Pune</t>
        </is>
      </c>
      <c r="C52" s="4" t="inlineStr">
        <is>
          <t>Pune FC Kitchen</t>
        </is>
      </c>
      <c r="D52" s="4" t="inlineStr">
        <is>
          <t>Bakery</t>
        </is>
      </c>
      <c r="E52" s="5" t="n">
        <v>890</v>
      </c>
      <c r="F52" s="6" t="n">
        <v>258000</v>
      </c>
      <c r="G52" s="6" t="n">
        <v>24000</v>
      </c>
      <c r="H52" s="7">
        <f>IF([@Covers]=0,0,([@Food]+[@Beverage])/[@Covers])</f>
        <v/>
      </c>
    </row>
    <row r="53">
      <c r="A53" s="3" t="inlineStr">
        <is>
          <t>Nov</t>
        </is>
      </c>
      <c r="B53" s="3" t="inlineStr">
        <is>
          <t>Pune</t>
        </is>
      </c>
      <c r="C53" s="4" t="inlineStr">
        <is>
          <t>Pune Viman Kitchen</t>
        </is>
      </c>
      <c r="D53" s="4" t="inlineStr">
        <is>
          <t>Chinese</t>
        </is>
      </c>
      <c r="E53" s="5" t="n">
        <v>1070</v>
      </c>
      <c r="F53" s="6" t="n">
        <v>861000</v>
      </c>
      <c r="G53" s="6" t="n">
        <v>244000</v>
      </c>
      <c r="H53" s="7">
        <f>IF([@Covers]=0,0,([@Food]+[@Beverage])/[@Covers])</f>
        <v/>
      </c>
    </row>
    <row r="54">
      <c r="A54" s="3" t="inlineStr">
        <is>
          <t>Nov</t>
        </is>
      </c>
      <c r="B54" s="3" t="inlineStr">
        <is>
          <t>Solapur</t>
        </is>
      </c>
      <c r="C54" s="4" t="inlineStr">
        <is>
          <t>Solapur Thali House</t>
        </is>
      </c>
      <c r="D54" s="4" t="inlineStr">
        <is>
          <t>Bakery</t>
        </is>
      </c>
      <c r="E54" s="5" t="n">
        <v>2090</v>
      </c>
      <c r="F54" s="6" t="n">
        <v>399000</v>
      </c>
      <c r="G54" s="6" t="n">
        <v>114000</v>
      </c>
      <c r="H54" s="7">
        <f>IF([@Covers]=0,0,([@Food]+[@Beverage])/[@Covers])</f>
        <v/>
      </c>
    </row>
    <row r="55">
      <c r="A55" s="3" t="inlineStr">
        <is>
          <t>Nov</t>
        </is>
      </c>
      <c r="B55" s="3" t="inlineStr">
        <is>
          <t>Nashik</t>
        </is>
      </c>
      <c r="C55" s="4" t="inlineStr">
        <is>
          <t>Nashik Spice House</t>
        </is>
      </c>
      <c r="D55" s="4" t="inlineStr">
        <is>
          <t>Chinese</t>
        </is>
      </c>
      <c r="E55" s="5" t="n">
        <v>750</v>
      </c>
      <c r="F55" s="6" t="n">
        <v>740000</v>
      </c>
      <c r="G55" s="6" t="n">
        <v>125000</v>
      </c>
      <c r="H55" s="7">
        <f>IF([@Covers]=0,0,([@Food]+[@Beverage])/[@Covers])</f>
        <v/>
      </c>
    </row>
    <row r="56">
      <c r="A56" s="3" t="inlineStr">
        <is>
          <t>Nov</t>
        </is>
      </c>
      <c r="B56" s="3" t="inlineStr">
        <is>
          <t>Sambhaji Nagar</t>
        </is>
      </c>
      <c r="C56" s="4" t="inlineStr">
        <is>
          <t>Sambhaji Family Table</t>
        </is>
      </c>
      <c r="D56" s="4" t="inlineStr">
        <is>
          <t>Bakery</t>
        </is>
      </c>
      <c r="E56" s="5" t="n">
        <v>2340</v>
      </c>
      <c r="F56" s="6" t="n">
        <v>346000</v>
      </c>
      <c r="G56" s="6" t="n">
        <v>183000</v>
      </c>
      <c r="H56" s="7">
        <f>IF([@Covers]=0,0,([@Food]+[@Beverage])/[@Covers])</f>
        <v/>
      </c>
    </row>
    <row r="57">
      <c r="A57" s="3" t="inlineStr">
        <is>
          <t>Nov</t>
        </is>
      </c>
      <c r="B57" s="3" t="inlineStr">
        <is>
          <t>Kolhapur</t>
        </is>
      </c>
      <c r="C57" s="4" t="inlineStr">
        <is>
          <t>Kolhapur Misal House</t>
        </is>
      </c>
      <c r="D57" s="4" t="inlineStr">
        <is>
          <t>Chinese</t>
        </is>
      </c>
      <c r="E57" s="5" t="n">
        <v>1060</v>
      </c>
      <c r="F57" s="6" t="n">
        <v>211000</v>
      </c>
      <c r="G57" s="6" t="n">
        <v>78000</v>
      </c>
      <c r="H57" s="7">
        <f>IF([@Covers]=0,0,([@Food]+[@Beverage])/[@Covers])</f>
        <v/>
      </c>
    </row>
    <row r="58">
      <c r="A58" s="3" t="inlineStr">
        <is>
          <t>Nov</t>
        </is>
      </c>
      <c r="B58" s="3" t="inlineStr">
        <is>
          <t>Nagpur</t>
        </is>
      </c>
      <c r="C58" s="4" t="inlineStr">
        <is>
          <t>Nagpur Orange Kitchen</t>
        </is>
      </c>
      <c r="D58" s="4" t="inlineStr">
        <is>
          <t>Bakery</t>
        </is>
      </c>
      <c r="E58" s="5" t="n">
        <v>1130</v>
      </c>
      <c r="F58" s="6" t="n">
        <v>275000</v>
      </c>
      <c r="G58" s="6" t="n">
        <v>260000</v>
      </c>
      <c r="H58" s="7">
        <f>IF([@Covers]=0,0,([@Food]+[@Beverage])/[@Covers])</f>
        <v/>
      </c>
    </row>
    <row r="59">
      <c r="A59" s="3" t="inlineStr">
        <is>
          <t>Dec</t>
        </is>
      </c>
      <c r="B59" s="3" t="inlineStr">
        <is>
          <t>Pune</t>
        </is>
      </c>
      <c r="C59" s="4" t="inlineStr">
        <is>
          <t>Pune FC Kitchen</t>
        </is>
      </c>
      <c r="D59" s="4" t="inlineStr">
        <is>
          <t>Thali</t>
        </is>
      </c>
      <c r="E59" s="5" t="n">
        <v>2930</v>
      </c>
      <c r="F59" s="6" t="n">
        <v>877000</v>
      </c>
      <c r="G59" s="6" t="n">
        <v>54000</v>
      </c>
      <c r="H59" s="7">
        <f>IF([@Covers]=0,0,([@Food]+[@Beverage])/[@Covers])</f>
        <v/>
      </c>
    </row>
    <row r="60">
      <c r="A60" s="3" t="inlineStr">
        <is>
          <t>Dec</t>
        </is>
      </c>
      <c r="B60" s="3" t="inlineStr">
        <is>
          <t>Pune</t>
        </is>
      </c>
      <c r="C60" s="4" t="inlineStr">
        <is>
          <t>Pune Viman Kitchen</t>
        </is>
      </c>
      <c r="D60" s="4" t="inlineStr">
        <is>
          <t>South Indian</t>
        </is>
      </c>
      <c r="E60" s="5" t="n">
        <v>2240</v>
      </c>
      <c r="F60" s="6" t="n">
        <v>935000</v>
      </c>
      <c r="G60" s="6" t="n">
        <v>180000</v>
      </c>
      <c r="H60" s="7">
        <f>IF([@Covers]=0,0,([@Food]+[@Beverage])/[@Covers])</f>
        <v/>
      </c>
    </row>
    <row r="61">
      <c r="A61" s="3" t="inlineStr">
        <is>
          <t>Dec</t>
        </is>
      </c>
      <c r="B61" s="3" t="inlineStr">
        <is>
          <t>Solapur</t>
        </is>
      </c>
      <c r="C61" s="4" t="inlineStr">
        <is>
          <t>Solapur Thali House</t>
        </is>
      </c>
      <c r="D61" s="4" t="inlineStr">
        <is>
          <t>Thali</t>
        </is>
      </c>
      <c r="E61" s="5" t="n">
        <v>2720</v>
      </c>
      <c r="F61" s="6" t="n">
        <v>425000</v>
      </c>
      <c r="G61" s="6" t="n">
        <v>89000</v>
      </c>
      <c r="H61" s="7">
        <f>IF([@Covers]=0,0,([@Food]+[@Beverage])/[@Covers])</f>
        <v/>
      </c>
    </row>
    <row r="62">
      <c r="A62" s="3" t="inlineStr">
        <is>
          <t>Dec</t>
        </is>
      </c>
      <c r="B62" s="3" t="inlineStr">
        <is>
          <t>Nashik</t>
        </is>
      </c>
      <c r="C62" s="4" t="inlineStr">
        <is>
          <t>Nashik Spice House</t>
        </is>
      </c>
      <c r="D62" s="4" t="inlineStr">
        <is>
          <t>South Indian</t>
        </is>
      </c>
      <c r="E62" s="5" t="n">
        <v>1580</v>
      </c>
      <c r="F62" s="6" t="n">
        <v>860000</v>
      </c>
      <c r="G62" s="6" t="n">
        <v>100000</v>
      </c>
      <c r="H62" s="7">
        <f>IF([@Covers]=0,0,([@Food]+[@Beverage])/[@Covers])</f>
        <v/>
      </c>
    </row>
    <row r="63">
      <c r="A63" s="3" t="inlineStr">
        <is>
          <t>Dec</t>
        </is>
      </c>
      <c r="B63" s="3" t="inlineStr">
        <is>
          <t>Sambhaji Nagar</t>
        </is>
      </c>
      <c r="C63" s="4" t="inlineStr">
        <is>
          <t>Sambhaji Family Table</t>
        </is>
      </c>
      <c r="D63" s="4" t="inlineStr">
        <is>
          <t>Thali</t>
        </is>
      </c>
      <c r="E63" s="5" t="n">
        <v>2020</v>
      </c>
      <c r="F63" s="6" t="n">
        <v>344000</v>
      </c>
      <c r="G63" s="6" t="n">
        <v>24000</v>
      </c>
      <c r="H63" s="7">
        <f>IF([@Covers]=0,0,([@Food]+[@Beverage])/[@Covers])</f>
        <v/>
      </c>
    </row>
    <row r="64">
      <c r="A64" s="3" t="inlineStr">
        <is>
          <t>Dec</t>
        </is>
      </c>
      <c r="B64" s="3" t="inlineStr">
        <is>
          <t>Kolhapur</t>
        </is>
      </c>
      <c r="C64" s="4" t="inlineStr">
        <is>
          <t>Kolhapur Misal House</t>
        </is>
      </c>
      <c r="D64" s="4" t="inlineStr">
        <is>
          <t>South Indian</t>
        </is>
      </c>
      <c r="E64" s="5" t="n">
        <v>2290</v>
      </c>
      <c r="F64" s="6" t="n">
        <v>274000</v>
      </c>
      <c r="G64" s="6" t="n">
        <v>143000</v>
      </c>
      <c r="H64" s="7">
        <f>IF([@Covers]=0,0,([@Food]+[@Beverage])/[@Covers])</f>
        <v/>
      </c>
    </row>
    <row r="65">
      <c r="A65" s="3" t="inlineStr">
        <is>
          <t>Dec</t>
        </is>
      </c>
      <c r="B65" s="3" t="inlineStr">
        <is>
          <t>Nagpur</t>
        </is>
      </c>
      <c r="C65" s="4" t="inlineStr">
        <is>
          <t>Nagpur Orange Kitchen</t>
        </is>
      </c>
      <c r="D65" s="4" t="inlineStr">
        <is>
          <t>Thali</t>
        </is>
      </c>
      <c r="E65" s="5" t="n">
        <v>2020</v>
      </c>
      <c r="F65" s="6" t="n">
        <v>852000</v>
      </c>
      <c r="G65" s="6" t="n">
        <v>34000</v>
      </c>
      <c r="H65" s="7">
        <f>IF([@Covers]=0,0,([@Food]+[@Beverage])/[@Covers])</f>
        <v/>
      </c>
    </row>
    <row r="66">
      <c r="A66" s="3" t="inlineStr">
        <is>
          <t>Jan</t>
        </is>
      </c>
      <c r="B66" s="3" t="inlineStr">
        <is>
          <t>Pune</t>
        </is>
      </c>
      <c r="C66" s="4" t="inlineStr">
        <is>
          <t>Pune FC Kitchen</t>
        </is>
      </c>
      <c r="D66" s="4" t="inlineStr">
        <is>
          <t>Chinese</t>
        </is>
      </c>
      <c r="E66" s="5" t="n">
        <v>1600</v>
      </c>
      <c r="F66" s="6" t="n">
        <v>282000</v>
      </c>
      <c r="G66" s="6" t="n">
        <v>181000</v>
      </c>
      <c r="H66" s="7">
        <f>IF([@Covers]=0,0,([@Food]+[@Beverage])/[@Covers])</f>
        <v/>
      </c>
    </row>
    <row r="67">
      <c r="A67" s="3" t="inlineStr">
        <is>
          <t>Jan</t>
        </is>
      </c>
      <c r="B67" s="3" t="inlineStr">
        <is>
          <t>Pune</t>
        </is>
      </c>
      <c r="C67" s="4" t="inlineStr">
        <is>
          <t>Pune Viman Kitchen</t>
        </is>
      </c>
      <c r="D67" s="4" t="inlineStr">
        <is>
          <t>Bakery</t>
        </is>
      </c>
      <c r="E67" s="5" t="n">
        <v>1890</v>
      </c>
      <c r="F67" s="6" t="n">
        <v>251000</v>
      </c>
      <c r="G67" s="6" t="n">
        <v>113000</v>
      </c>
      <c r="H67" s="7">
        <f>IF([@Covers]=0,0,([@Food]+[@Beverage])/[@Covers])</f>
        <v/>
      </c>
    </row>
    <row r="68">
      <c r="A68" s="3" t="inlineStr">
        <is>
          <t>Jan</t>
        </is>
      </c>
      <c r="B68" s="3" t="inlineStr">
        <is>
          <t>Solapur</t>
        </is>
      </c>
      <c r="C68" s="4" t="inlineStr">
        <is>
          <t>Solapur Thali House</t>
        </is>
      </c>
      <c r="D68" s="4" t="inlineStr">
        <is>
          <t>Chinese</t>
        </is>
      </c>
      <c r="E68" s="5" t="n">
        <v>370</v>
      </c>
      <c r="F68" s="6" t="n">
        <v>716000</v>
      </c>
      <c r="G68" s="6" t="n">
        <v>121000</v>
      </c>
      <c r="H68" s="7">
        <f>IF([@Covers]=0,0,([@Food]+[@Beverage])/[@Covers])</f>
        <v/>
      </c>
    </row>
    <row r="69">
      <c r="A69" s="3" t="inlineStr">
        <is>
          <t>Jan</t>
        </is>
      </c>
      <c r="B69" s="3" t="inlineStr">
        <is>
          <t>Nashik</t>
        </is>
      </c>
      <c r="C69" s="4" t="inlineStr">
        <is>
          <t>Nashik Spice House</t>
        </is>
      </c>
      <c r="D69" s="4" t="inlineStr">
        <is>
          <t>Bakery</t>
        </is>
      </c>
      <c r="E69" s="5" t="n">
        <v>330</v>
      </c>
      <c r="F69" s="6" t="n">
        <v>698000</v>
      </c>
      <c r="G69" s="6" t="n">
        <v>155000</v>
      </c>
      <c r="H69" s="7">
        <f>IF([@Covers]=0,0,([@Food]+[@Beverage])/[@Covers])</f>
        <v/>
      </c>
    </row>
    <row r="70">
      <c r="A70" s="3" t="inlineStr">
        <is>
          <t>Jan</t>
        </is>
      </c>
      <c r="B70" s="3" t="inlineStr">
        <is>
          <t>Sambhaji Nagar</t>
        </is>
      </c>
      <c r="C70" s="4" t="inlineStr">
        <is>
          <t>Sambhaji Family Table</t>
        </is>
      </c>
      <c r="D70" s="4" t="inlineStr">
        <is>
          <t>Chinese</t>
        </is>
      </c>
      <c r="E70" s="5" t="n">
        <v>620</v>
      </c>
      <c r="F70" s="6" t="n">
        <v>386000</v>
      </c>
      <c r="G70" s="6" t="n">
        <v>200000</v>
      </c>
      <c r="H70" s="7">
        <f>IF([@Covers]=0,0,([@Food]+[@Beverage])/[@Covers])</f>
        <v/>
      </c>
    </row>
    <row r="71">
      <c r="A71" s="3" t="inlineStr">
        <is>
          <t>Jan</t>
        </is>
      </c>
      <c r="B71" s="3" t="inlineStr">
        <is>
          <t>Kolhapur</t>
        </is>
      </c>
      <c r="C71" s="4" t="inlineStr">
        <is>
          <t>Kolhapur Misal House</t>
        </is>
      </c>
      <c r="D71" s="4" t="inlineStr">
        <is>
          <t>Bakery</t>
        </is>
      </c>
      <c r="E71" s="5" t="n">
        <v>1360</v>
      </c>
      <c r="F71" s="6" t="n">
        <v>891000</v>
      </c>
      <c r="G71" s="6" t="n">
        <v>163000</v>
      </c>
      <c r="H71" s="7">
        <f>IF([@Covers]=0,0,([@Food]+[@Beverage])/[@Covers])</f>
        <v/>
      </c>
    </row>
    <row r="72">
      <c r="A72" s="3" t="inlineStr">
        <is>
          <t>Jan</t>
        </is>
      </c>
      <c r="B72" s="3" t="inlineStr">
        <is>
          <t>Nagpur</t>
        </is>
      </c>
      <c r="C72" s="4" t="inlineStr">
        <is>
          <t>Nagpur Orange Kitchen</t>
        </is>
      </c>
      <c r="D72" s="4" t="inlineStr">
        <is>
          <t>Chinese</t>
        </is>
      </c>
      <c r="E72" s="5" t="n">
        <v>270</v>
      </c>
      <c r="F72" s="6" t="n">
        <v>226000</v>
      </c>
      <c r="G72" s="6" t="n">
        <v>139000</v>
      </c>
      <c r="H72" s="7">
        <f>IF([@Covers]=0,0,([@Food]+[@Beverage])/[@Covers])</f>
        <v/>
      </c>
    </row>
    <row r="73">
      <c r="A73" s="3" t="inlineStr">
        <is>
          <t>Feb</t>
        </is>
      </c>
      <c r="B73" s="3" t="inlineStr">
        <is>
          <t>Pune</t>
        </is>
      </c>
      <c r="C73" s="4" t="inlineStr">
        <is>
          <t>Pune FC Kitchen</t>
        </is>
      </c>
      <c r="D73" s="4" t="inlineStr">
        <is>
          <t>South Indian</t>
        </is>
      </c>
      <c r="E73" s="5" t="n">
        <v>1500</v>
      </c>
      <c r="F73" s="6" t="n">
        <v>431000</v>
      </c>
      <c r="G73" s="6" t="n">
        <v>59000</v>
      </c>
      <c r="H73" s="7">
        <f>IF([@Covers]=0,0,([@Food]+[@Beverage])/[@Covers])</f>
        <v/>
      </c>
    </row>
    <row r="74">
      <c r="A74" s="3" t="inlineStr">
        <is>
          <t>Feb</t>
        </is>
      </c>
      <c r="B74" s="3" t="inlineStr">
        <is>
          <t>Pune</t>
        </is>
      </c>
      <c r="C74" s="4" t="inlineStr">
        <is>
          <t>Pune Viman Kitchen</t>
        </is>
      </c>
      <c r="D74" s="4" t="inlineStr">
        <is>
          <t>Thali</t>
        </is>
      </c>
      <c r="E74" s="5" t="n">
        <v>500</v>
      </c>
      <c r="F74" s="6" t="n">
        <v>941000</v>
      </c>
      <c r="G74" s="6" t="n">
        <v>42000</v>
      </c>
      <c r="H74" s="7">
        <f>IF([@Covers]=0,0,([@Food]+[@Beverage])/[@Covers])</f>
        <v/>
      </c>
    </row>
    <row r="75">
      <c r="A75" s="3" t="inlineStr">
        <is>
          <t>Feb</t>
        </is>
      </c>
      <c r="B75" s="3" t="inlineStr">
        <is>
          <t>Solapur</t>
        </is>
      </c>
      <c r="C75" s="4" t="inlineStr">
        <is>
          <t>Solapur Thali House</t>
        </is>
      </c>
      <c r="D75" s="4" t="inlineStr">
        <is>
          <t>South Indian</t>
        </is>
      </c>
      <c r="E75" s="5" t="n">
        <v>2820</v>
      </c>
      <c r="F75" s="6" t="n">
        <v>740000</v>
      </c>
      <c r="G75" s="6" t="n">
        <v>241000</v>
      </c>
      <c r="H75" s="7">
        <f>IF([@Covers]=0,0,([@Food]+[@Beverage])/[@Covers])</f>
        <v/>
      </c>
    </row>
    <row r="76">
      <c r="A76" s="3" t="inlineStr">
        <is>
          <t>Feb</t>
        </is>
      </c>
      <c r="B76" s="3" t="inlineStr">
        <is>
          <t>Nashik</t>
        </is>
      </c>
      <c r="C76" s="4" t="inlineStr">
        <is>
          <t>Nashik Spice House</t>
        </is>
      </c>
      <c r="D76" s="4" t="inlineStr">
        <is>
          <t>Thali</t>
        </is>
      </c>
      <c r="E76" s="5" t="n">
        <v>860</v>
      </c>
      <c r="F76" s="6" t="n">
        <v>173000</v>
      </c>
      <c r="G76" s="6" t="n">
        <v>217000</v>
      </c>
      <c r="H76" s="7">
        <f>IF([@Covers]=0,0,([@Food]+[@Beverage])/[@Covers])</f>
        <v/>
      </c>
    </row>
    <row r="77">
      <c r="A77" s="3" t="inlineStr">
        <is>
          <t>Feb</t>
        </is>
      </c>
      <c r="B77" s="3" t="inlineStr">
        <is>
          <t>Sambhaji Nagar</t>
        </is>
      </c>
      <c r="C77" s="4" t="inlineStr">
        <is>
          <t>Sambhaji Family Table</t>
        </is>
      </c>
      <c r="D77" s="4" t="inlineStr">
        <is>
          <t>South Indian</t>
        </is>
      </c>
      <c r="E77" s="5" t="n">
        <v>2390</v>
      </c>
      <c r="F77" s="6" t="n">
        <v>359000</v>
      </c>
      <c r="G77" s="6" t="n">
        <v>185000</v>
      </c>
      <c r="H77" s="7">
        <f>IF([@Covers]=0,0,([@Food]+[@Beverage])/[@Covers])</f>
        <v/>
      </c>
    </row>
    <row r="78">
      <c r="A78" s="3" t="inlineStr">
        <is>
          <t>Feb</t>
        </is>
      </c>
      <c r="B78" s="3" t="inlineStr">
        <is>
          <t>Kolhapur</t>
        </is>
      </c>
      <c r="C78" s="4" t="inlineStr">
        <is>
          <t>Kolhapur Misal House</t>
        </is>
      </c>
      <c r="D78" s="4" t="inlineStr">
        <is>
          <t>Thali</t>
        </is>
      </c>
      <c r="E78" s="5" t="n">
        <v>3010</v>
      </c>
      <c r="F78" s="6" t="n">
        <v>717000</v>
      </c>
      <c r="G78" s="6" t="n">
        <v>141000</v>
      </c>
      <c r="H78" s="7">
        <f>IF([@Covers]=0,0,([@Food]+[@Beverage])/[@Covers])</f>
        <v/>
      </c>
    </row>
    <row r="79">
      <c r="A79" s="3" t="inlineStr">
        <is>
          <t>Feb</t>
        </is>
      </c>
      <c r="B79" s="3" t="inlineStr">
        <is>
          <t>Nagpur</t>
        </is>
      </c>
      <c r="C79" s="4" t="inlineStr">
        <is>
          <t>Nagpur Orange Kitchen</t>
        </is>
      </c>
      <c r="D79" s="4" t="inlineStr">
        <is>
          <t>South Indian</t>
        </is>
      </c>
      <c r="E79" s="5" t="n">
        <v>2540</v>
      </c>
      <c r="F79" s="6" t="n">
        <v>951000</v>
      </c>
      <c r="G79" s="6" t="n">
        <v>227000</v>
      </c>
      <c r="H79" s="7">
        <f>IF([@Covers]=0,0,([@Food]+[@Beverage])/[@Covers])</f>
        <v/>
      </c>
    </row>
    <row r="80">
      <c r="A80" s="3" t="inlineStr">
        <is>
          <t>Mar</t>
        </is>
      </c>
      <c r="B80" s="3" t="inlineStr">
        <is>
          <t>Pune</t>
        </is>
      </c>
      <c r="C80" s="4" t="inlineStr">
        <is>
          <t>Pune FC Kitchen</t>
        </is>
      </c>
      <c r="D80" s="4" t="inlineStr">
        <is>
          <t>Bakery</t>
        </is>
      </c>
      <c r="E80" s="5" t="n">
        <v>1920</v>
      </c>
      <c r="F80" s="6" t="n">
        <v>367000</v>
      </c>
      <c r="G80" s="6" t="n">
        <v>51000</v>
      </c>
      <c r="H80" s="7">
        <f>IF([@Covers]=0,0,([@Food]+[@Beverage])/[@Covers])</f>
        <v/>
      </c>
    </row>
    <row r="81">
      <c r="A81" s="3" t="inlineStr">
        <is>
          <t>Mar</t>
        </is>
      </c>
      <c r="B81" s="3" t="inlineStr">
        <is>
          <t>Pune</t>
        </is>
      </c>
      <c r="C81" s="4" t="inlineStr">
        <is>
          <t>Pune Viman Kitchen</t>
        </is>
      </c>
      <c r="D81" s="4" t="inlineStr">
        <is>
          <t>Chinese</t>
        </is>
      </c>
      <c r="E81" s="5" t="n">
        <v>3180</v>
      </c>
      <c r="F81" s="6" t="n">
        <v>248000</v>
      </c>
      <c r="G81" s="6" t="n">
        <v>214000</v>
      </c>
      <c r="H81" s="7">
        <f>IF([@Covers]=0,0,([@Food]+[@Beverage])/[@Covers])</f>
        <v/>
      </c>
    </row>
    <row r="82">
      <c r="A82" s="3" t="inlineStr">
        <is>
          <t>Mar</t>
        </is>
      </c>
      <c r="B82" s="3" t="inlineStr">
        <is>
          <t>Solapur</t>
        </is>
      </c>
      <c r="C82" s="4" t="inlineStr">
        <is>
          <t>Solapur Thali House</t>
        </is>
      </c>
      <c r="D82" s="4" t="inlineStr">
        <is>
          <t>Bakery</t>
        </is>
      </c>
      <c r="E82" s="5" t="n">
        <v>1020</v>
      </c>
      <c r="F82" s="6" t="n">
        <v>340000</v>
      </c>
      <c r="G82" s="6" t="n">
        <v>190000</v>
      </c>
      <c r="H82" s="7">
        <f>IF([@Covers]=0,0,([@Food]+[@Beverage])/[@Covers])</f>
        <v/>
      </c>
    </row>
    <row r="83">
      <c r="A83" s="3" t="inlineStr">
        <is>
          <t>Mar</t>
        </is>
      </c>
      <c r="B83" s="3" t="inlineStr">
        <is>
          <t>Nashik</t>
        </is>
      </c>
      <c r="C83" s="4" t="inlineStr">
        <is>
          <t>Nashik Spice House</t>
        </is>
      </c>
      <c r="D83" s="4" t="inlineStr">
        <is>
          <t>Chinese</t>
        </is>
      </c>
      <c r="E83" s="5" t="n">
        <v>410</v>
      </c>
      <c r="F83" s="6" t="n">
        <v>805000</v>
      </c>
      <c r="G83" s="6" t="n">
        <v>134000</v>
      </c>
      <c r="H83" s="7">
        <f>IF([@Covers]=0,0,([@Food]+[@Beverage])/[@Covers])</f>
        <v/>
      </c>
    </row>
    <row r="84">
      <c r="A84" s="3" t="inlineStr">
        <is>
          <t>Mar</t>
        </is>
      </c>
      <c r="B84" s="3" t="inlineStr">
        <is>
          <t>Sambhaji Nagar</t>
        </is>
      </c>
      <c r="C84" s="4" t="inlineStr">
        <is>
          <t>Sambhaji Family Table</t>
        </is>
      </c>
      <c r="D84" s="4" t="inlineStr">
        <is>
          <t>Bakery</t>
        </is>
      </c>
      <c r="E84" s="5" t="n">
        <v>700</v>
      </c>
      <c r="F84" s="6" t="n">
        <v>947000</v>
      </c>
      <c r="G84" s="6" t="n">
        <v>286000</v>
      </c>
      <c r="H84" s="7">
        <f>IF([@Covers]=0,0,([@Food]+[@Beverage])/[@Covers])</f>
        <v/>
      </c>
    </row>
    <row r="85">
      <c r="A85" s="3" t="inlineStr">
        <is>
          <t>Mar</t>
        </is>
      </c>
      <c r="B85" s="3" t="inlineStr">
        <is>
          <t>Kolhapur</t>
        </is>
      </c>
      <c r="C85" s="4" t="inlineStr">
        <is>
          <t>Kolhapur Misal House</t>
        </is>
      </c>
      <c r="D85" s="4" t="inlineStr">
        <is>
          <t>Chinese</t>
        </is>
      </c>
      <c r="E85" s="5" t="n">
        <v>1790</v>
      </c>
      <c r="F85" s="6" t="n">
        <v>319000</v>
      </c>
      <c r="G85" s="6" t="n">
        <v>53000</v>
      </c>
      <c r="H85" s="7">
        <f>IF([@Covers]=0,0,([@Food]+[@Beverage])/[@Covers])</f>
        <v/>
      </c>
    </row>
    <row r="86">
      <c r="A86" s="3" t="inlineStr">
        <is>
          <t>Mar</t>
        </is>
      </c>
      <c r="B86" s="3" t="inlineStr">
        <is>
          <t>Nagpur</t>
        </is>
      </c>
      <c r="C86" s="4" t="inlineStr">
        <is>
          <t>Nagpur Orange Kitchen</t>
        </is>
      </c>
      <c r="D86" s="4" t="inlineStr">
        <is>
          <t>Bakery</t>
        </is>
      </c>
      <c r="E86" s="5" t="n">
        <v>3110</v>
      </c>
      <c r="F86" s="6" t="n">
        <v>704000</v>
      </c>
      <c r="G86" s="6" t="n">
        <v>153000</v>
      </c>
      <c r="H86" s="7">
        <f>IF([@Covers]=0,0,([@Food]+[@Beverage])/[@Covers])</f>
        <v/>
      </c>
    </row>
  </sheetData>
  <mergeCells count="1">
    <mergeCell ref="A1:H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00F2C811"/>
    <outlinePr summaryBelow="1" summaryRight="1"/>
    <pageSetUpPr fitToPage="1"/>
  </sheetPr>
  <dimension ref="A1:D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42" customWidth="1" min="2" max="2"/>
    <col width="38" customWidth="1" min="3" max="3"/>
    <col width="88" customWidth="1" min="4" max="4"/>
  </cols>
  <sheetData>
    <row r="1" ht="24" customHeight="1">
      <c r="A1" s="8" t="inlineStr">
        <is>
          <t>All numbers in this workbook are fictional teaching data, not real company figures.</t>
        </is>
      </c>
    </row>
    <row r="2" ht="32" customHeight="1">
      <c r="A2" s="9" t="inlineStr">
        <is>
          <t>Build these visuals in Power BI Desktop after you load the Data table. This sheet is a plan. It is not a Power BI file.</t>
        </is>
      </c>
    </row>
    <row r="4" ht="20" customHeight="1">
      <c r="A4" s="10" t="inlineStr">
        <is>
          <t>Step</t>
        </is>
      </c>
      <c r="B4" s="10" t="inlineStr">
        <is>
          <t>Visual</t>
        </is>
      </c>
      <c r="C4" s="10" t="inlineStr">
        <is>
          <t>Power BI visual</t>
        </is>
      </c>
      <c r="D4" s="10" t="inlineStr">
        <is>
          <t>Where each field goes</t>
        </is>
      </c>
    </row>
    <row r="5" ht="36" customHeight="1">
      <c r="A5" s="11" t="n">
        <v>1</v>
      </c>
      <c r="B5" s="11" t="inlineStr">
        <is>
          <t>Outlets — 7</t>
        </is>
      </c>
      <c r="C5" s="11" t="inlineStr">
        <is>
          <t>Card</t>
        </is>
      </c>
      <c r="D5" s="11" t="inlineStr">
        <is>
          <t>Card. Drag Outlet. Summary: Count (Distinct). The teaching file shows 7.</t>
        </is>
      </c>
    </row>
    <row r="6" ht="36" customHeight="1">
      <c r="A6" s="12" t="n">
        <v>2</v>
      </c>
      <c r="B6" s="12" t="inlineStr">
        <is>
          <t>Covers — 124,090</t>
        </is>
      </c>
      <c r="C6" s="12" t="inlineStr">
        <is>
          <t>Card</t>
        </is>
      </c>
      <c r="D6" s="12" t="inlineStr">
        <is>
          <t>Card. Drag Covers. Summary: Sum. The teaching file shows 124,090.</t>
        </is>
      </c>
    </row>
    <row r="7" ht="36" customHeight="1">
      <c r="A7" s="11" t="n">
        <v>3</v>
      </c>
      <c r="B7" s="11" t="inlineStr">
        <is>
          <t>Food — ₹44,973,000</t>
        </is>
      </c>
      <c r="C7" s="11" t="inlineStr">
        <is>
          <t>Card</t>
        </is>
      </c>
      <c r="D7" s="11" t="inlineStr">
        <is>
          <t>Card. Drag Food. Summary: Sum. The teaching file shows ₹44,973,000.</t>
        </is>
      </c>
    </row>
    <row r="8" ht="36" customHeight="1">
      <c r="A8" s="12" t="n">
        <v>4</v>
      </c>
      <c r="B8" s="12" t="inlineStr">
        <is>
          <t>Average bill — ₹452</t>
        </is>
      </c>
      <c r="C8" s="12" t="inlineStr">
        <is>
          <t>Card</t>
        </is>
      </c>
      <c r="D8" s="12" t="inlineStr">
        <is>
          <t>Card. New measure: DIVIDE(SUM(Food) + SUM(Beverage), SUM(Covers)). The teaching file shows ₹452.</t>
        </is>
      </c>
    </row>
    <row r="9" ht="36" customHeight="1">
      <c r="A9" s="11" t="n">
        <v>5</v>
      </c>
      <c r="B9" s="11" t="inlineStr">
        <is>
          <t>Thali rows — 21</t>
        </is>
      </c>
      <c r="C9" s="11" t="inlineStr">
        <is>
          <t>Card</t>
        </is>
      </c>
      <c r="D9" s="11" t="inlineStr">
        <is>
          <t>Card. Drag Cuisine. Summary: Count. Filter Cuisine is Thali. The teaching file shows 21.</t>
        </is>
      </c>
    </row>
    <row r="10" ht="36" customHeight="1">
      <c r="A10" s="12" t="n">
        <v>6</v>
      </c>
      <c r="B10" s="12" t="inlineStr">
        <is>
          <t>Pune food — ₹12,811,000</t>
        </is>
      </c>
      <c r="C10" s="12" t="inlineStr">
        <is>
          <t>Card</t>
        </is>
      </c>
      <c r="D10" s="12" t="inlineStr">
        <is>
          <t>Card. Drag Food. Summary: Sum. Filter City is Pune. The teaching file shows ₹12,811,000.</t>
        </is>
      </c>
    </row>
    <row r="11" ht="48" customHeight="1">
      <c r="A11" s="11" t="n">
        <v>7</v>
      </c>
      <c r="B11" s="11" t="inlineStr">
        <is>
          <t>Food sales by cuisine</t>
        </is>
      </c>
      <c r="C11" s="11" t="inlineStr">
        <is>
          <t>Doughnut chart</t>
        </is>
      </c>
      <c r="D11" s="11" t="inlineStr">
        <is>
          <t>Legend: Cuisine. Values: Sum of Food.</t>
        </is>
      </c>
    </row>
    <row r="12" ht="48" customHeight="1">
      <c r="A12" s="11" t="n">
        <v>8</v>
      </c>
      <c r="B12" s="11" t="inlineStr">
        <is>
          <t>Food sales by city</t>
        </is>
      </c>
      <c r="C12" s="11" t="inlineStr">
        <is>
          <t>Pie chart</t>
        </is>
      </c>
      <c r="D12" s="11" t="inlineStr">
        <is>
          <t>Legend: City. Values: Sum of Food.</t>
        </is>
      </c>
    </row>
    <row r="13" ht="48" customHeight="1">
      <c r="A13" s="11" t="n">
        <v>9</v>
      </c>
      <c r="B13" s="11" t="inlineStr">
        <is>
          <t>Food and beverage by city</t>
        </is>
      </c>
      <c r="C13" s="11" t="inlineStr">
        <is>
          <t>Clustered column chart</t>
        </is>
      </c>
      <c r="D13" s="11" t="inlineStr">
        <is>
          <t>X-axis: City. Y-axis: Sum of Food and Sum of Beverage.</t>
        </is>
      </c>
    </row>
    <row r="14" ht="48" customHeight="1">
      <c r="A14" s="11" t="n">
        <v>10</v>
      </c>
      <c r="B14" s="11" t="inlineStr">
        <is>
          <t>Food sales by cuisine and city</t>
        </is>
      </c>
      <c r="C14" s="11" t="inlineStr">
        <is>
          <t>Stacked column chart</t>
        </is>
      </c>
      <c r="D14" s="11" t="inlineStr">
        <is>
          <t>X-axis: City. Legend: Cuisine. Y-axis: Sum of Food.</t>
        </is>
      </c>
    </row>
    <row r="15" ht="48" customHeight="1">
      <c r="A15" s="11" t="n">
        <v>11</v>
      </c>
      <c r="B15" s="11" t="inlineStr">
        <is>
          <t>Food sales and covers by month</t>
        </is>
      </c>
      <c r="C15" s="11" t="inlineStr">
        <is>
          <t>Line and clustered column chart</t>
        </is>
      </c>
      <c r="D15" s="11" t="inlineStr">
        <is>
          <t>X-axis: Month. Column Y-axis: Sum of Food. Line Y-axis on the secondary axis: Sum of Covers.</t>
        </is>
      </c>
    </row>
    <row r="16" ht="48" customHeight="1">
      <c r="A16" s="11" t="n">
        <v>12</v>
      </c>
      <c r="B16" s="11" t="inlineStr">
        <is>
          <t>Food sales by month</t>
        </is>
      </c>
      <c r="C16" s="11" t="inlineStr">
        <is>
          <t>Area chart</t>
        </is>
      </c>
      <c r="D16" s="11" t="inlineStr">
        <is>
          <t>X-axis: Month. Y-axis: Sum of Food.</t>
        </is>
      </c>
    </row>
    <row r="18">
      <c r="A18" s="13" t="inlineStr">
        <is>
          <t>Sort Month as Apr, May, Jun, Jul, Aug, Sep, Oct, Nov, Dec, Jan, Feb, Mar if the line looks mixed.</t>
        </is>
      </c>
    </row>
  </sheetData>
  <mergeCells count="3">
    <mergeCell ref="A1:D1"/>
    <mergeCell ref="A18:D18"/>
    <mergeCell ref="A2:D2"/>
  </mergeCells>
  <pageMargins left="0.75" right="0.75" top="1" bottom="1" header="0.5" footer="0.5"/>
  <pageSetup orientation="landscape" fitToHeight="1" fitToWidth="1"/>
  <headerFooter>
    <oddHeader>&amp;LAll numbers in this workbook are fictional teaching data, not real company figures.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2026-10-03T17:47:46Z</dcterms:created>
  <dcterms:modified xsi:type="dcterms:W3CDTF">2026-10-03T17:47:46Z</dcterms:modified>
</cp:coreProperties>
</file>