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8C4A2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HotelData" displayName="HotelData" ref="A2:H98" headerRowCount="1">
  <autoFilter ref="A2:H98"/>
  <tableColumns count="8">
    <tableColumn id="1" name="Month"/>
    <tableColumn id="2" name="City"/>
    <tableColumn id="3" name="Property"/>
    <tableColumn id="4" name="Segment"/>
    <tableColumn id="5" name="Room revenue"/>
    <tableColumn id="6" name="Food revenue"/>
    <tableColumn id="7" name="Occupancy"/>
    <tableColumn id="8" name="Total reven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Property</t>
        </is>
      </c>
      <c r="D2" s="2" t="inlineStr">
        <is>
          <t>Segment</t>
        </is>
      </c>
      <c r="E2" s="2" t="inlineStr">
        <is>
          <t>Room revenue</t>
        </is>
      </c>
      <c r="F2" s="2" t="inlineStr">
        <is>
          <t>Food revenue</t>
        </is>
      </c>
      <c r="G2" s="2" t="inlineStr">
        <is>
          <t>Occupancy</t>
        </is>
      </c>
      <c r="H2" s="2" t="inlineStr">
        <is>
          <t>Total revenue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Camp Stay</t>
        </is>
      </c>
      <c r="D3" s="4" t="inlineStr">
        <is>
          <t>Leisure</t>
        </is>
      </c>
      <c r="E3" s="5" t="n">
        <v>595000</v>
      </c>
      <c r="F3" s="5" t="n">
        <v>194000</v>
      </c>
      <c r="G3" s="6" t="n">
        <v>0.43</v>
      </c>
      <c r="H3" s="7">
        <f>[@[Room revenue]]+[@[Food revenue]]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Koregaon Stay</t>
        </is>
      </c>
      <c r="D4" s="4" t="inlineStr">
        <is>
          <t>Group</t>
        </is>
      </c>
      <c r="E4" s="5" t="n">
        <v>980000</v>
      </c>
      <c r="F4" s="5" t="n">
        <v>150000</v>
      </c>
      <c r="G4" s="6" t="n">
        <v>0.5</v>
      </c>
      <c r="H4" s="7">
        <f>[@[Room revenue]]+[@[Food revenue]]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Residency</t>
        </is>
      </c>
      <c r="D5" s="4" t="inlineStr">
        <is>
          <t>Business</t>
        </is>
      </c>
      <c r="E5" s="5" t="n">
        <v>1025000</v>
      </c>
      <c r="F5" s="5" t="n">
        <v>424000</v>
      </c>
      <c r="G5" s="6" t="n">
        <v>0.55</v>
      </c>
      <c r="H5" s="7">
        <f>[@[Room revenue]]+[@[Food revenue]]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Vine Stay</t>
        </is>
      </c>
      <c r="D6" s="4" t="inlineStr">
        <is>
          <t>Leisure</t>
        </is>
      </c>
      <c r="E6" s="5" t="n">
        <v>280000</v>
      </c>
      <c r="F6" s="5" t="n">
        <v>394000</v>
      </c>
      <c r="G6" s="6" t="n">
        <v>0.61</v>
      </c>
      <c r="H6" s="7">
        <f>[@[Room revenue]]+[@[Food revenue]]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Palace Stay</t>
        </is>
      </c>
      <c r="D7" s="4" t="inlineStr">
        <is>
          <t>Group</t>
        </is>
      </c>
      <c r="E7" s="5" t="n">
        <v>270000</v>
      </c>
      <c r="F7" s="5" t="n">
        <v>133000</v>
      </c>
      <c r="G7" s="6" t="n">
        <v>0.68</v>
      </c>
      <c r="H7" s="7">
        <f>[@[Room revenue]]+[@[Food revenue]]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Lake Stay</t>
        </is>
      </c>
      <c r="D8" s="4" t="inlineStr">
        <is>
          <t>Business</t>
        </is>
      </c>
      <c r="E8" s="5" t="n">
        <v>850000</v>
      </c>
      <c r="F8" s="5" t="n">
        <v>412000</v>
      </c>
      <c r="G8" s="6" t="n">
        <v>0.74</v>
      </c>
      <c r="H8" s="7">
        <f>[@[Room revenue]]+[@[Food revenue]]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Orange Stay</t>
        </is>
      </c>
      <c r="D9" s="4" t="inlineStr">
        <is>
          <t>Leisure</t>
        </is>
      </c>
      <c r="E9" s="5" t="n">
        <v>625000</v>
      </c>
      <c r="F9" s="5" t="n">
        <v>275000</v>
      </c>
      <c r="G9" s="6" t="n">
        <v>0.8100000000000001</v>
      </c>
      <c r="H9" s="7">
        <f>[@[Room revenue]]+[@[Food revenue]]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Airport Stay</t>
        </is>
      </c>
      <c r="D10" s="4" t="inlineStr">
        <is>
          <t>Group</t>
        </is>
      </c>
      <c r="E10" s="5" t="n">
        <v>760000</v>
      </c>
      <c r="F10" s="5" t="n">
        <v>159000</v>
      </c>
      <c r="G10" s="6" t="n">
        <v>0.88</v>
      </c>
      <c r="H10" s="7">
        <f>[@[Room revenue]]+[@[Food revenue]]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Camp Stay</t>
        </is>
      </c>
      <c r="D11" s="4" t="inlineStr">
        <is>
          <t>Business</t>
        </is>
      </c>
      <c r="E11" s="5" t="n">
        <v>1525000</v>
      </c>
      <c r="F11" s="5" t="n">
        <v>289000</v>
      </c>
      <c r="G11" s="6" t="n">
        <v>0.45</v>
      </c>
      <c r="H11" s="7">
        <f>[@[Room revenue]]+[@[Food revenue]]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Koregaon Stay</t>
        </is>
      </c>
      <c r="D12" s="4" t="inlineStr">
        <is>
          <t>Leisure</t>
        </is>
      </c>
      <c r="E12" s="5" t="n">
        <v>550000</v>
      </c>
      <c r="F12" s="5" t="n">
        <v>332000</v>
      </c>
      <c r="G12" s="6" t="n">
        <v>0.52</v>
      </c>
      <c r="H12" s="7">
        <f>[@[Room revenue]]+[@[Food revenue]]</f>
        <v/>
      </c>
    </row>
    <row r="13">
      <c r="A13" s="3" t="inlineStr">
        <is>
          <t>May</t>
        </is>
      </c>
      <c r="B13" s="3" t="inlineStr">
        <is>
          <t>Solapur</t>
        </is>
      </c>
      <c r="C13" s="4" t="inlineStr">
        <is>
          <t>Solapur Residency</t>
        </is>
      </c>
      <c r="D13" s="4" t="inlineStr">
        <is>
          <t>Group</t>
        </is>
      </c>
      <c r="E13" s="5" t="n">
        <v>870000</v>
      </c>
      <c r="F13" s="5" t="n">
        <v>380000</v>
      </c>
      <c r="G13" s="6" t="n">
        <v>0.5600000000000001</v>
      </c>
      <c r="H13" s="7">
        <f>[@[Room revenue]]+[@[Food revenue]]</f>
        <v/>
      </c>
    </row>
    <row r="14">
      <c r="A14" s="3" t="inlineStr">
        <is>
          <t>May</t>
        </is>
      </c>
      <c r="B14" s="3" t="inlineStr">
        <is>
          <t>Nashik</t>
        </is>
      </c>
      <c r="C14" s="4" t="inlineStr">
        <is>
          <t>Nashik Vine Stay</t>
        </is>
      </c>
      <c r="D14" s="4" t="inlineStr">
        <is>
          <t>Business</t>
        </is>
      </c>
      <c r="E14" s="5" t="n">
        <v>1205000</v>
      </c>
      <c r="F14" s="5" t="n">
        <v>62000</v>
      </c>
      <c r="G14" s="6" t="n">
        <v>0.62</v>
      </c>
      <c r="H14" s="7">
        <f>[@[Room revenue]]+[@[Food revenue]]</f>
        <v/>
      </c>
    </row>
    <row r="15">
      <c r="A15" s="3" t="inlineStr">
        <is>
          <t>May</t>
        </is>
      </c>
      <c r="B15" s="3" t="inlineStr">
        <is>
          <t>Sambhaji Nagar</t>
        </is>
      </c>
      <c r="C15" s="4" t="inlineStr">
        <is>
          <t>Sambhaji Palace Stay</t>
        </is>
      </c>
      <c r="D15" s="4" t="inlineStr">
        <is>
          <t>Leisure</t>
        </is>
      </c>
      <c r="E15" s="5" t="n">
        <v>760000</v>
      </c>
      <c r="F15" s="5" t="n">
        <v>334000</v>
      </c>
      <c r="G15" s="6" t="n">
        <v>0.6899999999999999</v>
      </c>
      <c r="H15" s="7">
        <f>[@[Room revenue]]+[@[Food revenue]]</f>
        <v/>
      </c>
    </row>
    <row r="16">
      <c r="A16" s="3" t="inlineStr">
        <is>
          <t>May</t>
        </is>
      </c>
      <c r="B16" s="3" t="inlineStr">
        <is>
          <t>Kolhapur</t>
        </is>
      </c>
      <c r="C16" s="4" t="inlineStr">
        <is>
          <t>Kolhapur Lake Stay</t>
        </is>
      </c>
      <c r="D16" s="4" t="inlineStr">
        <is>
          <t>Group</t>
        </is>
      </c>
      <c r="E16" s="5" t="n">
        <v>1490000</v>
      </c>
      <c r="F16" s="5" t="n">
        <v>66000</v>
      </c>
      <c r="G16" s="6" t="n">
        <v>0.76</v>
      </c>
      <c r="H16" s="7">
        <f>[@[Room revenue]]+[@[Food revenue]]</f>
        <v/>
      </c>
    </row>
    <row r="17">
      <c r="A17" s="3" t="inlineStr">
        <is>
          <t>May</t>
        </is>
      </c>
      <c r="B17" s="3" t="inlineStr">
        <is>
          <t>Nagpur</t>
        </is>
      </c>
      <c r="C17" s="4" t="inlineStr">
        <is>
          <t>Nagpur Orange Stay</t>
        </is>
      </c>
      <c r="D17" s="4" t="inlineStr">
        <is>
          <t>Business</t>
        </is>
      </c>
      <c r="E17" s="5" t="n">
        <v>690000</v>
      </c>
      <c r="F17" s="5" t="n">
        <v>223000</v>
      </c>
      <c r="G17" s="6" t="n">
        <v>0.82</v>
      </c>
      <c r="H17" s="7">
        <f>[@[Room revenue]]+[@[Food revenue]]</f>
        <v/>
      </c>
    </row>
    <row r="18">
      <c r="A18" s="3" t="inlineStr">
        <is>
          <t>May</t>
        </is>
      </c>
      <c r="B18" s="3" t="inlineStr">
        <is>
          <t>Nagpur</t>
        </is>
      </c>
      <c r="C18" s="4" t="inlineStr">
        <is>
          <t>Nagpur Airport Stay</t>
        </is>
      </c>
      <c r="D18" s="4" t="inlineStr">
        <is>
          <t>Leisure</t>
        </is>
      </c>
      <c r="E18" s="5" t="n">
        <v>1480000</v>
      </c>
      <c r="F18" s="5" t="n">
        <v>349000</v>
      </c>
      <c r="G18" s="6" t="n">
        <v>0.9</v>
      </c>
      <c r="H18" s="7">
        <f>[@[Room revenue]]+[@[Food revenue]]</f>
        <v/>
      </c>
    </row>
    <row r="19">
      <c r="A19" s="3" t="inlineStr">
        <is>
          <t>Jun</t>
        </is>
      </c>
      <c r="B19" s="3" t="inlineStr">
        <is>
          <t>Pune</t>
        </is>
      </c>
      <c r="C19" s="4" t="inlineStr">
        <is>
          <t>Pune Camp Stay</t>
        </is>
      </c>
      <c r="D19" s="4" t="inlineStr">
        <is>
          <t>Group</t>
        </is>
      </c>
      <c r="E19" s="5" t="n">
        <v>740000</v>
      </c>
      <c r="F19" s="5" t="n">
        <v>233000</v>
      </c>
      <c r="G19" s="6" t="n">
        <v>0.46</v>
      </c>
      <c r="H19" s="7">
        <f>[@[Room revenue]]+[@[Food revenue]]</f>
        <v/>
      </c>
    </row>
    <row r="20">
      <c r="A20" s="3" t="inlineStr">
        <is>
          <t>Jun</t>
        </is>
      </c>
      <c r="B20" s="3" t="inlineStr">
        <is>
          <t>Pune</t>
        </is>
      </c>
      <c r="C20" s="4" t="inlineStr">
        <is>
          <t>Pune Koregaon Stay</t>
        </is>
      </c>
      <c r="D20" s="4" t="inlineStr">
        <is>
          <t>Business</t>
        </is>
      </c>
      <c r="E20" s="5" t="n">
        <v>780000</v>
      </c>
      <c r="F20" s="5" t="n">
        <v>396000</v>
      </c>
      <c r="G20" s="6" t="n">
        <v>0.53</v>
      </c>
      <c r="H20" s="7">
        <f>[@[Room revenue]]+[@[Food revenue]]</f>
        <v/>
      </c>
    </row>
    <row r="21">
      <c r="A21" s="3" t="inlineStr">
        <is>
          <t>Jun</t>
        </is>
      </c>
      <c r="B21" s="3" t="inlineStr">
        <is>
          <t>Solapur</t>
        </is>
      </c>
      <c r="C21" s="4" t="inlineStr">
        <is>
          <t>Solapur Residency</t>
        </is>
      </c>
      <c r="D21" s="4" t="inlineStr">
        <is>
          <t>Leisure</t>
        </is>
      </c>
      <c r="E21" s="5" t="n">
        <v>1630000</v>
      </c>
      <c r="F21" s="5" t="n">
        <v>216000</v>
      </c>
      <c r="G21" s="6" t="n">
        <v>0.58</v>
      </c>
      <c r="H21" s="7">
        <f>[@[Room revenue]]+[@[Food revenue]]</f>
        <v/>
      </c>
    </row>
    <row r="22">
      <c r="A22" s="3" t="inlineStr">
        <is>
          <t>Jun</t>
        </is>
      </c>
      <c r="B22" s="3" t="inlineStr">
        <is>
          <t>Nashik</t>
        </is>
      </c>
      <c r="C22" s="4" t="inlineStr">
        <is>
          <t>Nashik Vine Stay</t>
        </is>
      </c>
      <c r="D22" s="4" t="inlineStr">
        <is>
          <t>Group</t>
        </is>
      </c>
      <c r="E22" s="5" t="n">
        <v>1165000</v>
      </c>
      <c r="F22" s="5" t="n">
        <v>373000</v>
      </c>
      <c r="G22" s="6" t="n">
        <v>0.64</v>
      </c>
      <c r="H22" s="7">
        <f>[@[Room revenue]]+[@[Food revenue]]</f>
        <v/>
      </c>
    </row>
    <row r="23">
      <c r="A23" s="3" t="inlineStr">
        <is>
          <t>Jun</t>
        </is>
      </c>
      <c r="B23" s="3" t="inlineStr">
        <is>
          <t>Sambhaji Nagar</t>
        </is>
      </c>
      <c r="C23" s="4" t="inlineStr">
        <is>
          <t>Sambhaji Palace Stay</t>
        </is>
      </c>
      <c r="D23" s="4" t="inlineStr">
        <is>
          <t>Business</t>
        </is>
      </c>
      <c r="E23" s="5" t="n">
        <v>1255000</v>
      </c>
      <c r="F23" s="5" t="n">
        <v>433000</v>
      </c>
      <c r="G23" s="6" t="n">
        <v>0.71</v>
      </c>
      <c r="H23" s="7">
        <f>[@[Room revenue]]+[@[Food revenue]]</f>
        <v/>
      </c>
    </row>
    <row r="24">
      <c r="A24" s="3" t="inlineStr">
        <is>
          <t>Jun</t>
        </is>
      </c>
      <c r="B24" s="3" t="inlineStr">
        <is>
          <t>Kolhapur</t>
        </is>
      </c>
      <c r="C24" s="4" t="inlineStr">
        <is>
          <t>Kolhapur Lake Stay</t>
        </is>
      </c>
      <c r="D24" s="4" t="inlineStr">
        <is>
          <t>Leisure</t>
        </is>
      </c>
      <c r="E24" s="5" t="n">
        <v>415000</v>
      </c>
      <c r="F24" s="5" t="n">
        <v>66000</v>
      </c>
      <c r="G24" s="6" t="n">
        <v>0.77</v>
      </c>
      <c r="H24" s="7">
        <f>[@[Room revenue]]+[@[Food revenue]]</f>
        <v/>
      </c>
    </row>
    <row r="25">
      <c r="A25" s="3" t="inlineStr">
        <is>
          <t>Jun</t>
        </is>
      </c>
      <c r="B25" s="3" t="inlineStr">
        <is>
          <t>Nagpur</t>
        </is>
      </c>
      <c r="C25" s="4" t="inlineStr">
        <is>
          <t>Nagpur Orange Stay</t>
        </is>
      </c>
      <c r="D25" s="4" t="inlineStr">
        <is>
          <t>Group</t>
        </is>
      </c>
      <c r="E25" s="5" t="n">
        <v>305000</v>
      </c>
      <c r="F25" s="5" t="n">
        <v>465000</v>
      </c>
      <c r="G25" s="6" t="n">
        <v>0.84</v>
      </c>
      <c r="H25" s="7">
        <f>[@[Room revenue]]+[@[Food revenue]]</f>
        <v/>
      </c>
    </row>
    <row r="26">
      <c r="A26" s="3" t="inlineStr">
        <is>
          <t>Jun</t>
        </is>
      </c>
      <c r="B26" s="3" t="inlineStr">
        <is>
          <t>Nagpur</t>
        </is>
      </c>
      <c r="C26" s="4" t="inlineStr">
        <is>
          <t>Nagpur Airport Stay</t>
        </is>
      </c>
      <c r="D26" s="4" t="inlineStr">
        <is>
          <t>Business</t>
        </is>
      </c>
      <c r="E26" s="5" t="n">
        <v>1285000</v>
      </c>
      <c r="F26" s="5" t="n">
        <v>235000</v>
      </c>
      <c r="G26" s="6" t="n">
        <v>0.91</v>
      </c>
      <c r="H26" s="7">
        <f>[@[Room revenue]]+[@[Food revenue]]</f>
        <v/>
      </c>
    </row>
    <row r="27">
      <c r="A27" s="3" t="inlineStr">
        <is>
          <t>Jul</t>
        </is>
      </c>
      <c r="B27" s="3" t="inlineStr">
        <is>
          <t>Pune</t>
        </is>
      </c>
      <c r="C27" s="4" t="inlineStr">
        <is>
          <t>Pune Camp Stay</t>
        </is>
      </c>
      <c r="D27" s="4" t="inlineStr">
        <is>
          <t>Leisure</t>
        </is>
      </c>
      <c r="E27" s="5" t="n">
        <v>1585000</v>
      </c>
      <c r="F27" s="5" t="n">
        <v>367000</v>
      </c>
      <c r="G27" s="6" t="n">
        <v>0.48</v>
      </c>
      <c r="H27" s="7">
        <f>[@[Room revenue]]+[@[Food revenue]]</f>
        <v/>
      </c>
    </row>
    <row r="28">
      <c r="A28" s="3" t="inlineStr">
        <is>
          <t>Jul</t>
        </is>
      </c>
      <c r="B28" s="3" t="inlineStr">
        <is>
          <t>Pune</t>
        </is>
      </c>
      <c r="C28" s="4" t="inlineStr">
        <is>
          <t>Pune Koregaon Stay</t>
        </is>
      </c>
      <c r="D28" s="4" t="inlineStr">
        <is>
          <t>Group</t>
        </is>
      </c>
      <c r="E28" s="5" t="n">
        <v>1275000</v>
      </c>
      <c r="F28" s="5" t="n">
        <v>398000</v>
      </c>
      <c r="G28" s="6" t="n">
        <v>0.55</v>
      </c>
      <c r="H28" s="7">
        <f>[@[Room revenue]]+[@[Food revenue]]</f>
        <v/>
      </c>
    </row>
    <row r="29">
      <c r="A29" s="3" t="inlineStr">
        <is>
          <t>Jul</t>
        </is>
      </c>
      <c r="B29" s="3" t="inlineStr">
        <is>
          <t>Solapur</t>
        </is>
      </c>
      <c r="C29" s="4" t="inlineStr">
        <is>
          <t>Solapur Residency</t>
        </is>
      </c>
      <c r="D29" s="4" t="inlineStr">
        <is>
          <t>Business</t>
        </is>
      </c>
      <c r="E29" s="5" t="n">
        <v>935000</v>
      </c>
      <c r="F29" s="5" t="n">
        <v>333000</v>
      </c>
      <c r="G29" s="6" t="n">
        <v>0.59</v>
      </c>
      <c r="H29" s="7">
        <f>[@[Room revenue]]+[@[Food revenue]]</f>
        <v/>
      </c>
    </row>
    <row r="30">
      <c r="A30" s="3" t="inlineStr">
        <is>
          <t>Jul</t>
        </is>
      </c>
      <c r="B30" s="3" t="inlineStr">
        <is>
          <t>Nashik</t>
        </is>
      </c>
      <c r="C30" s="4" t="inlineStr">
        <is>
          <t>Nashik Vine Stay</t>
        </is>
      </c>
      <c r="D30" s="4" t="inlineStr">
        <is>
          <t>Leisure</t>
        </is>
      </c>
      <c r="E30" s="5" t="n">
        <v>615000</v>
      </c>
      <c r="F30" s="5" t="n">
        <v>464000</v>
      </c>
      <c r="G30" s="6" t="n">
        <v>0.66</v>
      </c>
      <c r="H30" s="7">
        <f>[@[Room revenue]]+[@[Food revenue]]</f>
        <v/>
      </c>
    </row>
    <row r="31">
      <c r="A31" s="3" t="inlineStr">
        <is>
          <t>Jul</t>
        </is>
      </c>
      <c r="B31" s="3" t="inlineStr">
        <is>
          <t>Sambhaji Nagar</t>
        </is>
      </c>
      <c r="C31" s="4" t="inlineStr">
        <is>
          <t>Sambhaji Palace Stay</t>
        </is>
      </c>
      <c r="D31" s="4" t="inlineStr">
        <is>
          <t>Group</t>
        </is>
      </c>
      <c r="E31" s="5" t="n">
        <v>1665000</v>
      </c>
      <c r="F31" s="5" t="n">
        <v>343000</v>
      </c>
      <c r="G31" s="6" t="n">
        <v>0.72</v>
      </c>
      <c r="H31" s="7">
        <f>[@[Room revenue]]+[@[Food revenue]]</f>
        <v/>
      </c>
    </row>
    <row r="32">
      <c r="A32" s="3" t="inlineStr">
        <is>
          <t>Jul</t>
        </is>
      </c>
      <c r="B32" s="3" t="inlineStr">
        <is>
          <t>Kolhapur</t>
        </is>
      </c>
      <c r="C32" s="4" t="inlineStr">
        <is>
          <t>Kolhapur Lake Stay</t>
        </is>
      </c>
      <c r="D32" s="4" t="inlineStr">
        <is>
          <t>Business</t>
        </is>
      </c>
      <c r="E32" s="5" t="n">
        <v>630000</v>
      </c>
      <c r="F32" s="5" t="n">
        <v>242000</v>
      </c>
      <c r="G32" s="6" t="n">
        <v>0.79</v>
      </c>
      <c r="H32" s="7">
        <f>[@[Room revenue]]+[@[Food revenue]]</f>
        <v/>
      </c>
    </row>
    <row r="33">
      <c r="A33" s="3" t="inlineStr">
        <is>
          <t>Jul</t>
        </is>
      </c>
      <c r="B33" s="3" t="inlineStr">
        <is>
          <t>Nagpur</t>
        </is>
      </c>
      <c r="C33" s="4" t="inlineStr">
        <is>
          <t>Nagpur Orange Stay</t>
        </is>
      </c>
      <c r="D33" s="4" t="inlineStr">
        <is>
          <t>Leisure</t>
        </is>
      </c>
      <c r="E33" s="5" t="n">
        <v>350000</v>
      </c>
      <c r="F33" s="5" t="n">
        <v>86000</v>
      </c>
      <c r="G33" s="6" t="n">
        <v>0.85</v>
      </c>
      <c r="H33" s="7">
        <f>[@[Room revenue]]+[@[Food revenue]]</f>
        <v/>
      </c>
    </row>
    <row r="34">
      <c r="A34" s="3" t="inlineStr">
        <is>
          <t>Jul</t>
        </is>
      </c>
      <c r="B34" s="3" t="inlineStr">
        <is>
          <t>Nagpur</t>
        </is>
      </c>
      <c r="C34" s="4" t="inlineStr">
        <is>
          <t>Nagpur Airport Stay</t>
        </is>
      </c>
      <c r="D34" s="4" t="inlineStr">
        <is>
          <t>Group</t>
        </is>
      </c>
      <c r="E34" s="5" t="n">
        <v>1185000</v>
      </c>
      <c r="F34" s="5" t="n">
        <v>162000</v>
      </c>
      <c r="G34" s="6" t="n">
        <v>0.93</v>
      </c>
      <c r="H34" s="7">
        <f>[@[Room revenue]]+[@[Food revenue]]</f>
        <v/>
      </c>
    </row>
    <row r="35">
      <c r="A35" s="3" t="inlineStr">
        <is>
          <t>Aug</t>
        </is>
      </c>
      <c r="B35" s="3" t="inlineStr">
        <is>
          <t>Pune</t>
        </is>
      </c>
      <c r="C35" s="4" t="inlineStr">
        <is>
          <t>Pune Camp Stay</t>
        </is>
      </c>
      <c r="D35" s="4" t="inlineStr">
        <is>
          <t>Business</t>
        </is>
      </c>
      <c r="E35" s="5" t="n">
        <v>740000</v>
      </c>
      <c r="F35" s="5" t="n">
        <v>317000</v>
      </c>
      <c r="G35" s="6" t="n">
        <v>0.49</v>
      </c>
      <c r="H35" s="7">
        <f>[@[Room revenue]]+[@[Food revenue]]</f>
        <v/>
      </c>
    </row>
    <row r="36">
      <c r="A36" s="3" t="inlineStr">
        <is>
          <t>Aug</t>
        </is>
      </c>
      <c r="B36" s="3" t="inlineStr">
        <is>
          <t>Pune</t>
        </is>
      </c>
      <c r="C36" s="4" t="inlineStr">
        <is>
          <t>Pune Koregaon Stay</t>
        </is>
      </c>
      <c r="D36" s="4" t="inlineStr">
        <is>
          <t>Leisure</t>
        </is>
      </c>
      <c r="E36" s="5" t="n">
        <v>275000</v>
      </c>
      <c r="F36" s="5" t="n">
        <v>105000</v>
      </c>
      <c r="G36" s="6" t="n">
        <v>0.5600000000000001</v>
      </c>
      <c r="H36" s="7">
        <f>[@[Room revenue]]+[@[Food revenue]]</f>
        <v/>
      </c>
    </row>
    <row r="37">
      <c r="A37" s="3" t="inlineStr">
        <is>
          <t>Aug</t>
        </is>
      </c>
      <c r="B37" s="3" t="inlineStr">
        <is>
          <t>Solapur</t>
        </is>
      </c>
      <c r="C37" s="4" t="inlineStr">
        <is>
          <t>Solapur Residency</t>
        </is>
      </c>
      <c r="D37" s="4" t="inlineStr">
        <is>
          <t>Group</t>
        </is>
      </c>
      <c r="E37" s="5" t="n">
        <v>870000</v>
      </c>
      <c r="F37" s="5" t="n">
        <v>237000</v>
      </c>
      <c r="G37" s="6" t="n">
        <v>0.61</v>
      </c>
      <c r="H37" s="7">
        <f>[@[Room revenue]]+[@[Food revenue]]</f>
        <v/>
      </c>
    </row>
    <row r="38">
      <c r="A38" s="3" t="inlineStr">
        <is>
          <t>Aug</t>
        </is>
      </c>
      <c r="B38" s="3" t="inlineStr">
        <is>
          <t>Nashik</t>
        </is>
      </c>
      <c r="C38" s="4" t="inlineStr">
        <is>
          <t>Nashik Vine Stay</t>
        </is>
      </c>
      <c r="D38" s="4" t="inlineStr">
        <is>
          <t>Business</t>
        </is>
      </c>
      <c r="E38" s="5" t="n">
        <v>1285000</v>
      </c>
      <c r="F38" s="5" t="n">
        <v>508000</v>
      </c>
      <c r="G38" s="6" t="n">
        <v>0.67</v>
      </c>
      <c r="H38" s="7">
        <f>[@[Room revenue]]+[@[Food revenue]]</f>
        <v/>
      </c>
    </row>
    <row r="39">
      <c r="A39" s="3" t="inlineStr">
        <is>
          <t>Aug</t>
        </is>
      </c>
      <c r="B39" s="3" t="inlineStr">
        <is>
          <t>Sambhaji Nagar</t>
        </is>
      </c>
      <c r="C39" s="4" t="inlineStr">
        <is>
          <t>Sambhaji Palace Stay</t>
        </is>
      </c>
      <c r="D39" s="4" t="inlineStr">
        <is>
          <t>Leisure</t>
        </is>
      </c>
      <c r="E39" s="5" t="n">
        <v>330000</v>
      </c>
      <c r="F39" s="5" t="n">
        <v>148000</v>
      </c>
      <c r="G39" s="6" t="n">
        <v>0.74</v>
      </c>
      <c r="H39" s="7">
        <f>[@[Room revenue]]+[@[Food revenue]]</f>
        <v/>
      </c>
    </row>
    <row r="40">
      <c r="A40" s="3" t="inlineStr">
        <is>
          <t>Aug</t>
        </is>
      </c>
      <c r="B40" s="3" t="inlineStr">
        <is>
          <t>Kolhapur</t>
        </is>
      </c>
      <c r="C40" s="4" t="inlineStr">
        <is>
          <t>Kolhapur Lake Stay</t>
        </is>
      </c>
      <c r="D40" s="4" t="inlineStr">
        <is>
          <t>Group</t>
        </is>
      </c>
      <c r="E40" s="5" t="n">
        <v>590000</v>
      </c>
      <c r="F40" s="5" t="n">
        <v>144000</v>
      </c>
      <c r="G40" s="6" t="n">
        <v>0.8</v>
      </c>
      <c r="H40" s="7">
        <f>[@[Room revenue]]+[@[Food revenue]]</f>
        <v/>
      </c>
    </row>
    <row r="41">
      <c r="A41" s="3" t="inlineStr">
        <is>
          <t>Aug</t>
        </is>
      </c>
      <c r="B41" s="3" t="inlineStr">
        <is>
          <t>Nagpur</t>
        </is>
      </c>
      <c r="C41" s="4" t="inlineStr">
        <is>
          <t>Nagpur Orange Stay</t>
        </is>
      </c>
      <c r="D41" s="4" t="inlineStr">
        <is>
          <t>Business</t>
        </is>
      </c>
      <c r="E41" s="5" t="n">
        <v>1095000</v>
      </c>
      <c r="F41" s="5" t="n">
        <v>181000</v>
      </c>
      <c r="G41" s="6" t="n">
        <v>0.87</v>
      </c>
      <c r="H41" s="7">
        <f>[@[Room revenue]]+[@[Food revenue]]</f>
        <v/>
      </c>
    </row>
    <row r="42">
      <c r="A42" s="3" t="inlineStr">
        <is>
          <t>Aug</t>
        </is>
      </c>
      <c r="B42" s="3" t="inlineStr">
        <is>
          <t>Nagpur</t>
        </is>
      </c>
      <c r="C42" s="4" t="inlineStr">
        <is>
          <t>Nagpur Airport Stay</t>
        </is>
      </c>
      <c r="D42" s="4" t="inlineStr">
        <is>
          <t>Leisure</t>
        </is>
      </c>
      <c r="E42" s="5" t="n">
        <v>295000</v>
      </c>
      <c r="F42" s="5" t="n">
        <v>425000</v>
      </c>
      <c r="G42" s="6" t="n">
        <v>0.9399999999999999</v>
      </c>
      <c r="H42" s="7">
        <f>[@[Room revenue]]+[@[Food revenue]]</f>
        <v/>
      </c>
    </row>
    <row r="43">
      <c r="A43" s="3" t="inlineStr">
        <is>
          <t>Sep</t>
        </is>
      </c>
      <c r="B43" s="3" t="inlineStr">
        <is>
          <t>Pune</t>
        </is>
      </c>
      <c r="C43" s="4" t="inlineStr">
        <is>
          <t>Pune Camp Stay</t>
        </is>
      </c>
      <c r="D43" s="4" t="inlineStr">
        <is>
          <t>Group</t>
        </is>
      </c>
      <c r="E43" s="5" t="n">
        <v>1565000</v>
      </c>
      <c r="F43" s="5" t="n">
        <v>214000</v>
      </c>
      <c r="G43" s="6" t="n">
        <v>0.43</v>
      </c>
      <c r="H43" s="7">
        <f>[@[Room revenue]]+[@[Food revenue]]</f>
        <v/>
      </c>
    </row>
    <row r="44">
      <c r="A44" s="3" t="inlineStr">
        <is>
          <t>Sep</t>
        </is>
      </c>
      <c r="B44" s="3" t="inlineStr">
        <is>
          <t>Pune</t>
        </is>
      </c>
      <c r="C44" s="4" t="inlineStr">
        <is>
          <t>Pune Koregaon Stay</t>
        </is>
      </c>
      <c r="D44" s="4" t="inlineStr">
        <is>
          <t>Business</t>
        </is>
      </c>
      <c r="E44" s="5" t="n">
        <v>1095000</v>
      </c>
      <c r="F44" s="5" t="n">
        <v>572000</v>
      </c>
      <c r="G44" s="6" t="n">
        <v>0.5</v>
      </c>
      <c r="H44" s="7">
        <f>[@[Room revenue]]+[@[Food revenue]]</f>
        <v/>
      </c>
    </row>
    <row r="45">
      <c r="A45" s="3" t="inlineStr">
        <is>
          <t>Sep</t>
        </is>
      </c>
      <c r="B45" s="3" t="inlineStr">
        <is>
          <t>Solapur</t>
        </is>
      </c>
      <c r="C45" s="4" t="inlineStr">
        <is>
          <t>Solapur Residency</t>
        </is>
      </c>
      <c r="D45" s="4" t="inlineStr">
        <is>
          <t>Leisure</t>
        </is>
      </c>
      <c r="E45" s="5" t="n">
        <v>685000</v>
      </c>
      <c r="F45" s="5" t="n">
        <v>516000</v>
      </c>
      <c r="G45" s="6" t="n">
        <v>0.55</v>
      </c>
      <c r="H45" s="7">
        <f>[@[Room revenue]]+[@[Food revenue]]</f>
        <v/>
      </c>
    </row>
    <row r="46">
      <c r="A46" s="3" t="inlineStr">
        <is>
          <t>Sep</t>
        </is>
      </c>
      <c r="B46" s="3" t="inlineStr">
        <is>
          <t>Nashik</t>
        </is>
      </c>
      <c r="C46" s="4" t="inlineStr">
        <is>
          <t>Nashik Vine Stay</t>
        </is>
      </c>
      <c r="D46" s="4" t="inlineStr">
        <is>
          <t>Group</t>
        </is>
      </c>
      <c r="E46" s="5" t="n">
        <v>1630000</v>
      </c>
      <c r="F46" s="5" t="n">
        <v>47000</v>
      </c>
      <c r="G46" s="6" t="n">
        <v>0.61</v>
      </c>
      <c r="H46" s="7">
        <f>[@[Room revenue]]+[@[Food revenue]]</f>
        <v/>
      </c>
    </row>
    <row r="47">
      <c r="A47" s="3" t="inlineStr">
        <is>
          <t>Sep</t>
        </is>
      </c>
      <c r="B47" s="3" t="inlineStr">
        <is>
          <t>Sambhaji Nagar</t>
        </is>
      </c>
      <c r="C47" s="4" t="inlineStr">
        <is>
          <t>Sambhaji Palace Stay</t>
        </is>
      </c>
      <c r="D47" s="4" t="inlineStr">
        <is>
          <t>Business</t>
        </is>
      </c>
      <c r="E47" s="5" t="n">
        <v>1430000</v>
      </c>
      <c r="F47" s="5" t="n">
        <v>433000</v>
      </c>
      <c r="G47" s="6" t="n">
        <v>0.68</v>
      </c>
      <c r="H47" s="7">
        <f>[@[Room revenue]]+[@[Food revenue]]</f>
        <v/>
      </c>
    </row>
    <row r="48">
      <c r="A48" s="3" t="inlineStr">
        <is>
          <t>Sep</t>
        </is>
      </c>
      <c r="B48" s="3" t="inlineStr">
        <is>
          <t>Kolhapur</t>
        </is>
      </c>
      <c r="C48" s="4" t="inlineStr">
        <is>
          <t>Kolhapur Lake Stay</t>
        </is>
      </c>
      <c r="D48" s="4" t="inlineStr">
        <is>
          <t>Leisure</t>
        </is>
      </c>
      <c r="E48" s="5" t="n">
        <v>695000</v>
      </c>
      <c r="F48" s="5" t="n">
        <v>217000</v>
      </c>
      <c r="G48" s="6" t="n">
        <v>0.74</v>
      </c>
      <c r="H48" s="7">
        <f>[@[Room revenue]]+[@[Food revenue]]</f>
        <v/>
      </c>
    </row>
    <row r="49">
      <c r="A49" s="3" t="inlineStr">
        <is>
          <t>Sep</t>
        </is>
      </c>
      <c r="B49" s="3" t="inlineStr">
        <is>
          <t>Nagpur</t>
        </is>
      </c>
      <c r="C49" s="4" t="inlineStr">
        <is>
          <t>Nagpur Orange Stay</t>
        </is>
      </c>
      <c r="D49" s="4" t="inlineStr">
        <is>
          <t>Group</t>
        </is>
      </c>
      <c r="E49" s="5" t="n">
        <v>480000</v>
      </c>
      <c r="F49" s="5" t="n">
        <v>73000</v>
      </c>
      <c r="G49" s="6" t="n">
        <v>0.8100000000000001</v>
      </c>
      <c r="H49" s="7">
        <f>[@[Room revenue]]+[@[Food revenue]]</f>
        <v/>
      </c>
    </row>
    <row r="50">
      <c r="A50" s="3" t="inlineStr">
        <is>
          <t>Sep</t>
        </is>
      </c>
      <c r="B50" s="3" t="inlineStr">
        <is>
          <t>Nagpur</t>
        </is>
      </c>
      <c r="C50" s="4" t="inlineStr">
        <is>
          <t>Nagpur Airport Stay</t>
        </is>
      </c>
      <c r="D50" s="4" t="inlineStr">
        <is>
          <t>Business</t>
        </is>
      </c>
      <c r="E50" s="5" t="n">
        <v>1595000</v>
      </c>
      <c r="F50" s="5" t="n">
        <v>124000</v>
      </c>
      <c r="G50" s="6" t="n">
        <v>0.88</v>
      </c>
      <c r="H50" s="7">
        <f>[@[Room revenue]]+[@[Food revenue]]</f>
        <v/>
      </c>
    </row>
    <row r="51">
      <c r="A51" s="3" t="inlineStr">
        <is>
          <t>Oct</t>
        </is>
      </c>
      <c r="B51" s="3" t="inlineStr">
        <is>
          <t>Pune</t>
        </is>
      </c>
      <c r="C51" s="4" t="inlineStr">
        <is>
          <t>Pune Camp Stay</t>
        </is>
      </c>
      <c r="D51" s="4" t="inlineStr">
        <is>
          <t>Leisure</t>
        </is>
      </c>
      <c r="E51" s="5" t="n">
        <v>550000</v>
      </c>
      <c r="F51" s="5" t="n">
        <v>450000</v>
      </c>
      <c r="G51" s="6" t="n">
        <v>0.45</v>
      </c>
      <c r="H51" s="7">
        <f>[@[Room revenue]]+[@[Food revenue]]</f>
        <v/>
      </c>
    </row>
    <row r="52">
      <c r="A52" s="3" t="inlineStr">
        <is>
          <t>Oct</t>
        </is>
      </c>
      <c r="B52" s="3" t="inlineStr">
        <is>
          <t>Pune</t>
        </is>
      </c>
      <c r="C52" s="4" t="inlineStr">
        <is>
          <t>Pune Koregaon Stay</t>
        </is>
      </c>
      <c r="D52" s="4" t="inlineStr">
        <is>
          <t>Group</t>
        </is>
      </c>
      <c r="E52" s="5" t="n">
        <v>1150000</v>
      </c>
      <c r="F52" s="5" t="n">
        <v>456000</v>
      </c>
      <c r="G52" s="6" t="n">
        <v>0.52</v>
      </c>
      <c r="H52" s="7">
        <f>[@[Room revenue]]+[@[Food revenue]]</f>
        <v/>
      </c>
    </row>
    <row r="53">
      <c r="A53" s="3" t="inlineStr">
        <is>
          <t>Oct</t>
        </is>
      </c>
      <c r="B53" s="3" t="inlineStr">
        <is>
          <t>Solapur</t>
        </is>
      </c>
      <c r="C53" s="4" t="inlineStr">
        <is>
          <t>Solapur Residency</t>
        </is>
      </c>
      <c r="D53" s="4" t="inlineStr">
        <is>
          <t>Business</t>
        </is>
      </c>
      <c r="E53" s="5" t="n">
        <v>985000</v>
      </c>
      <c r="F53" s="5" t="n">
        <v>388000</v>
      </c>
      <c r="G53" s="6" t="n">
        <v>0.5600000000000001</v>
      </c>
      <c r="H53" s="7">
        <f>[@[Room revenue]]+[@[Food revenue]]</f>
        <v/>
      </c>
    </row>
    <row r="54">
      <c r="A54" s="3" t="inlineStr">
        <is>
          <t>Oct</t>
        </is>
      </c>
      <c r="B54" s="3" t="inlineStr">
        <is>
          <t>Nashik</t>
        </is>
      </c>
      <c r="C54" s="4" t="inlineStr">
        <is>
          <t>Nashik Vine Stay</t>
        </is>
      </c>
      <c r="D54" s="4" t="inlineStr">
        <is>
          <t>Leisure</t>
        </is>
      </c>
      <c r="E54" s="5" t="n">
        <v>840000</v>
      </c>
      <c r="F54" s="5" t="n">
        <v>47000</v>
      </c>
      <c r="G54" s="6" t="n">
        <v>0.62</v>
      </c>
      <c r="H54" s="7">
        <f>[@[Room revenue]]+[@[Food revenue]]</f>
        <v/>
      </c>
    </row>
    <row r="55">
      <c r="A55" s="3" t="inlineStr">
        <is>
          <t>Oct</t>
        </is>
      </c>
      <c r="B55" s="3" t="inlineStr">
        <is>
          <t>Sambhaji Nagar</t>
        </is>
      </c>
      <c r="C55" s="4" t="inlineStr">
        <is>
          <t>Sambhaji Palace Stay</t>
        </is>
      </c>
      <c r="D55" s="4" t="inlineStr">
        <is>
          <t>Group</t>
        </is>
      </c>
      <c r="E55" s="5" t="n">
        <v>825000</v>
      </c>
      <c r="F55" s="5" t="n">
        <v>333000</v>
      </c>
      <c r="G55" s="6" t="n">
        <v>0.6899999999999999</v>
      </c>
      <c r="H55" s="7">
        <f>[@[Room revenue]]+[@[Food revenue]]</f>
        <v/>
      </c>
    </row>
    <row r="56">
      <c r="A56" s="3" t="inlineStr">
        <is>
          <t>Oct</t>
        </is>
      </c>
      <c r="B56" s="3" t="inlineStr">
        <is>
          <t>Kolhapur</t>
        </is>
      </c>
      <c r="C56" s="4" t="inlineStr">
        <is>
          <t>Kolhapur Lake Stay</t>
        </is>
      </c>
      <c r="D56" s="4" t="inlineStr">
        <is>
          <t>Business</t>
        </is>
      </c>
      <c r="E56" s="5" t="n">
        <v>1035000</v>
      </c>
      <c r="F56" s="5" t="n">
        <v>289000</v>
      </c>
      <c r="G56" s="6" t="n">
        <v>0.76</v>
      </c>
      <c r="H56" s="7">
        <f>[@[Room revenue]]+[@[Food revenue]]</f>
        <v/>
      </c>
    </row>
    <row r="57">
      <c r="A57" s="3" t="inlineStr">
        <is>
          <t>Oct</t>
        </is>
      </c>
      <c r="B57" s="3" t="inlineStr">
        <is>
          <t>Nagpur</t>
        </is>
      </c>
      <c r="C57" s="4" t="inlineStr">
        <is>
          <t>Nagpur Orange Stay</t>
        </is>
      </c>
      <c r="D57" s="4" t="inlineStr">
        <is>
          <t>Leisure</t>
        </is>
      </c>
      <c r="E57" s="5" t="n">
        <v>1830000</v>
      </c>
      <c r="F57" s="5" t="n">
        <v>266000</v>
      </c>
      <c r="G57" s="6" t="n">
        <v>0.82</v>
      </c>
      <c r="H57" s="7">
        <f>[@[Room revenue]]+[@[Food revenue]]</f>
        <v/>
      </c>
    </row>
    <row r="58">
      <c r="A58" s="3" t="inlineStr">
        <is>
          <t>Oct</t>
        </is>
      </c>
      <c r="B58" s="3" t="inlineStr">
        <is>
          <t>Nagpur</t>
        </is>
      </c>
      <c r="C58" s="4" t="inlineStr">
        <is>
          <t>Nagpur Airport Stay</t>
        </is>
      </c>
      <c r="D58" s="4" t="inlineStr">
        <is>
          <t>Group</t>
        </is>
      </c>
      <c r="E58" s="5" t="n">
        <v>850000</v>
      </c>
      <c r="F58" s="5" t="n">
        <v>453000</v>
      </c>
      <c r="G58" s="6" t="n">
        <v>0.9</v>
      </c>
      <c r="H58" s="7">
        <f>[@[Room revenue]]+[@[Food revenue]]</f>
        <v/>
      </c>
    </row>
    <row r="59">
      <c r="A59" s="3" t="inlineStr">
        <is>
          <t>Nov</t>
        </is>
      </c>
      <c r="B59" s="3" t="inlineStr">
        <is>
          <t>Pune</t>
        </is>
      </c>
      <c r="C59" s="4" t="inlineStr">
        <is>
          <t>Pune Camp Stay</t>
        </is>
      </c>
      <c r="D59" s="4" t="inlineStr">
        <is>
          <t>Business</t>
        </is>
      </c>
      <c r="E59" s="5" t="n">
        <v>870000</v>
      </c>
      <c r="F59" s="5" t="n">
        <v>261000</v>
      </c>
      <c r="G59" s="6" t="n">
        <v>0.46</v>
      </c>
      <c r="H59" s="7">
        <f>[@[Room revenue]]+[@[Food revenue]]</f>
        <v/>
      </c>
    </row>
    <row r="60">
      <c r="A60" s="3" t="inlineStr">
        <is>
          <t>Nov</t>
        </is>
      </c>
      <c r="B60" s="3" t="inlineStr">
        <is>
          <t>Pune</t>
        </is>
      </c>
      <c r="C60" s="4" t="inlineStr">
        <is>
          <t>Pune Koregaon Stay</t>
        </is>
      </c>
      <c r="D60" s="4" t="inlineStr">
        <is>
          <t>Leisure</t>
        </is>
      </c>
      <c r="E60" s="5" t="n">
        <v>915000</v>
      </c>
      <c r="F60" s="5" t="n">
        <v>59000</v>
      </c>
      <c r="G60" s="6" t="n">
        <v>0.53</v>
      </c>
      <c r="H60" s="7">
        <f>[@[Room revenue]]+[@[Food revenue]]</f>
        <v/>
      </c>
    </row>
    <row r="61">
      <c r="A61" s="3" t="inlineStr">
        <is>
          <t>Nov</t>
        </is>
      </c>
      <c r="B61" s="3" t="inlineStr">
        <is>
          <t>Solapur</t>
        </is>
      </c>
      <c r="C61" s="4" t="inlineStr">
        <is>
          <t>Solapur Residency</t>
        </is>
      </c>
      <c r="D61" s="4" t="inlineStr">
        <is>
          <t>Group</t>
        </is>
      </c>
      <c r="E61" s="5" t="n">
        <v>700000</v>
      </c>
      <c r="F61" s="5" t="n">
        <v>598000</v>
      </c>
      <c r="G61" s="6" t="n">
        <v>0.58</v>
      </c>
      <c r="H61" s="7">
        <f>[@[Room revenue]]+[@[Food revenue]]</f>
        <v/>
      </c>
    </row>
    <row r="62">
      <c r="A62" s="3" t="inlineStr">
        <is>
          <t>Nov</t>
        </is>
      </c>
      <c r="B62" s="3" t="inlineStr">
        <is>
          <t>Nashik</t>
        </is>
      </c>
      <c r="C62" s="4" t="inlineStr">
        <is>
          <t>Nashik Vine Stay</t>
        </is>
      </c>
      <c r="D62" s="4" t="inlineStr">
        <is>
          <t>Business</t>
        </is>
      </c>
      <c r="E62" s="5" t="n">
        <v>960000</v>
      </c>
      <c r="F62" s="5" t="n">
        <v>445000</v>
      </c>
      <c r="G62" s="6" t="n">
        <v>0.64</v>
      </c>
      <c r="H62" s="7">
        <f>[@[Room revenue]]+[@[Food revenue]]</f>
        <v/>
      </c>
    </row>
    <row r="63">
      <c r="A63" s="3" t="inlineStr">
        <is>
          <t>Nov</t>
        </is>
      </c>
      <c r="B63" s="3" t="inlineStr">
        <is>
          <t>Sambhaji Nagar</t>
        </is>
      </c>
      <c r="C63" s="4" t="inlineStr">
        <is>
          <t>Sambhaji Palace Stay</t>
        </is>
      </c>
      <c r="D63" s="4" t="inlineStr">
        <is>
          <t>Leisure</t>
        </is>
      </c>
      <c r="E63" s="5" t="n">
        <v>920000</v>
      </c>
      <c r="F63" s="5" t="n">
        <v>172000</v>
      </c>
      <c r="G63" s="6" t="n">
        <v>0.71</v>
      </c>
      <c r="H63" s="7">
        <f>[@[Room revenue]]+[@[Food revenue]]</f>
        <v/>
      </c>
    </row>
    <row r="64">
      <c r="A64" s="3" t="inlineStr">
        <is>
          <t>Nov</t>
        </is>
      </c>
      <c r="B64" s="3" t="inlineStr">
        <is>
          <t>Kolhapur</t>
        </is>
      </c>
      <c r="C64" s="4" t="inlineStr">
        <is>
          <t>Kolhapur Lake Stay</t>
        </is>
      </c>
      <c r="D64" s="4" t="inlineStr">
        <is>
          <t>Group</t>
        </is>
      </c>
      <c r="E64" s="5" t="n">
        <v>1525000</v>
      </c>
      <c r="F64" s="5" t="n">
        <v>624000</v>
      </c>
      <c r="G64" s="6" t="n">
        <v>0.77</v>
      </c>
      <c r="H64" s="7">
        <f>[@[Room revenue]]+[@[Food revenue]]</f>
        <v/>
      </c>
    </row>
    <row r="65">
      <c r="A65" s="3" t="inlineStr">
        <is>
          <t>Nov</t>
        </is>
      </c>
      <c r="B65" s="3" t="inlineStr">
        <is>
          <t>Nagpur</t>
        </is>
      </c>
      <c r="C65" s="4" t="inlineStr">
        <is>
          <t>Nagpur Orange Stay</t>
        </is>
      </c>
      <c r="D65" s="4" t="inlineStr">
        <is>
          <t>Business</t>
        </is>
      </c>
      <c r="E65" s="5" t="n">
        <v>1085000</v>
      </c>
      <c r="F65" s="5" t="n">
        <v>247000</v>
      </c>
      <c r="G65" s="6" t="n">
        <v>0.84</v>
      </c>
      <c r="H65" s="7">
        <f>[@[Room revenue]]+[@[Food revenue]]</f>
        <v/>
      </c>
    </row>
    <row r="66">
      <c r="A66" s="3" t="inlineStr">
        <is>
          <t>Nov</t>
        </is>
      </c>
      <c r="B66" s="3" t="inlineStr">
        <is>
          <t>Nagpur</t>
        </is>
      </c>
      <c r="C66" s="4" t="inlineStr">
        <is>
          <t>Nagpur Airport Stay</t>
        </is>
      </c>
      <c r="D66" s="4" t="inlineStr">
        <is>
          <t>Leisure</t>
        </is>
      </c>
      <c r="E66" s="5" t="n">
        <v>1730000</v>
      </c>
      <c r="F66" s="5" t="n">
        <v>391000</v>
      </c>
      <c r="G66" s="6" t="n">
        <v>0.91</v>
      </c>
      <c r="H66" s="7">
        <f>[@[Room revenue]]+[@[Food revenue]]</f>
        <v/>
      </c>
    </row>
    <row r="67">
      <c r="A67" s="3" t="inlineStr">
        <is>
          <t>Dec</t>
        </is>
      </c>
      <c r="B67" s="3" t="inlineStr">
        <is>
          <t>Pune</t>
        </is>
      </c>
      <c r="C67" s="4" t="inlineStr">
        <is>
          <t>Pune Camp Stay</t>
        </is>
      </c>
      <c r="D67" s="4" t="inlineStr">
        <is>
          <t>Group</t>
        </is>
      </c>
      <c r="E67" s="5" t="n">
        <v>1610000</v>
      </c>
      <c r="F67" s="5" t="n">
        <v>168000</v>
      </c>
      <c r="G67" s="6" t="n">
        <v>0.48</v>
      </c>
      <c r="H67" s="7">
        <f>[@[Room revenue]]+[@[Food revenue]]</f>
        <v/>
      </c>
    </row>
    <row r="68">
      <c r="A68" s="3" t="inlineStr">
        <is>
          <t>Dec</t>
        </is>
      </c>
      <c r="B68" s="3" t="inlineStr">
        <is>
          <t>Pune</t>
        </is>
      </c>
      <c r="C68" s="4" t="inlineStr">
        <is>
          <t>Pune Koregaon Stay</t>
        </is>
      </c>
      <c r="D68" s="4" t="inlineStr">
        <is>
          <t>Business</t>
        </is>
      </c>
      <c r="E68" s="5" t="n">
        <v>670000</v>
      </c>
      <c r="F68" s="5" t="n">
        <v>75000</v>
      </c>
      <c r="G68" s="6" t="n">
        <v>0.55</v>
      </c>
      <c r="H68" s="7">
        <f>[@[Room revenue]]+[@[Food revenue]]</f>
        <v/>
      </c>
    </row>
    <row r="69">
      <c r="A69" s="3" t="inlineStr">
        <is>
          <t>Dec</t>
        </is>
      </c>
      <c r="B69" s="3" t="inlineStr">
        <is>
          <t>Solapur</t>
        </is>
      </c>
      <c r="C69" s="4" t="inlineStr">
        <is>
          <t>Solapur Residency</t>
        </is>
      </c>
      <c r="D69" s="4" t="inlineStr">
        <is>
          <t>Leisure</t>
        </is>
      </c>
      <c r="E69" s="5" t="n">
        <v>1540000</v>
      </c>
      <c r="F69" s="5" t="n">
        <v>154000</v>
      </c>
      <c r="G69" s="6" t="n">
        <v>0.59</v>
      </c>
      <c r="H69" s="7">
        <f>[@[Room revenue]]+[@[Food revenue]]</f>
        <v/>
      </c>
    </row>
    <row r="70">
      <c r="A70" s="3" t="inlineStr">
        <is>
          <t>Dec</t>
        </is>
      </c>
      <c r="B70" s="3" t="inlineStr">
        <is>
          <t>Nashik</t>
        </is>
      </c>
      <c r="C70" s="4" t="inlineStr">
        <is>
          <t>Nashik Vine Stay</t>
        </is>
      </c>
      <c r="D70" s="4" t="inlineStr">
        <is>
          <t>Group</t>
        </is>
      </c>
      <c r="E70" s="5" t="n">
        <v>1830000</v>
      </c>
      <c r="F70" s="5" t="n">
        <v>376000</v>
      </c>
      <c r="G70" s="6" t="n">
        <v>0.66</v>
      </c>
      <c r="H70" s="7">
        <f>[@[Room revenue]]+[@[Food revenue]]</f>
        <v/>
      </c>
    </row>
    <row r="71">
      <c r="A71" s="3" t="inlineStr">
        <is>
          <t>Dec</t>
        </is>
      </c>
      <c r="B71" s="3" t="inlineStr">
        <is>
          <t>Sambhaji Nagar</t>
        </is>
      </c>
      <c r="C71" s="4" t="inlineStr">
        <is>
          <t>Sambhaji Palace Stay</t>
        </is>
      </c>
      <c r="D71" s="4" t="inlineStr">
        <is>
          <t>Business</t>
        </is>
      </c>
      <c r="E71" s="5" t="n">
        <v>1610000</v>
      </c>
      <c r="F71" s="5" t="n">
        <v>182000</v>
      </c>
      <c r="G71" s="6" t="n">
        <v>0.72</v>
      </c>
      <c r="H71" s="7">
        <f>[@[Room revenue]]+[@[Food revenue]]</f>
        <v/>
      </c>
    </row>
    <row r="72">
      <c r="A72" s="3" t="inlineStr">
        <is>
          <t>Dec</t>
        </is>
      </c>
      <c r="B72" s="3" t="inlineStr">
        <is>
          <t>Kolhapur</t>
        </is>
      </c>
      <c r="C72" s="4" t="inlineStr">
        <is>
          <t>Kolhapur Lake Stay</t>
        </is>
      </c>
      <c r="D72" s="4" t="inlineStr">
        <is>
          <t>Leisure</t>
        </is>
      </c>
      <c r="E72" s="5" t="n">
        <v>1515000</v>
      </c>
      <c r="F72" s="5" t="n">
        <v>150000</v>
      </c>
      <c r="G72" s="6" t="n">
        <v>0.79</v>
      </c>
      <c r="H72" s="7">
        <f>[@[Room revenue]]+[@[Food revenue]]</f>
        <v/>
      </c>
    </row>
    <row r="73">
      <c r="A73" s="3" t="inlineStr">
        <is>
          <t>Dec</t>
        </is>
      </c>
      <c r="B73" s="3" t="inlineStr">
        <is>
          <t>Nagpur</t>
        </is>
      </c>
      <c r="C73" s="4" t="inlineStr">
        <is>
          <t>Nagpur Orange Stay</t>
        </is>
      </c>
      <c r="D73" s="4" t="inlineStr">
        <is>
          <t>Group</t>
        </is>
      </c>
      <c r="E73" s="5" t="n">
        <v>1385000</v>
      </c>
      <c r="F73" s="5" t="n">
        <v>582000</v>
      </c>
      <c r="G73" s="6" t="n">
        <v>0.85</v>
      </c>
      <c r="H73" s="7">
        <f>[@[Room revenue]]+[@[Food revenue]]</f>
        <v/>
      </c>
    </row>
    <row r="74">
      <c r="A74" s="3" t="inlineStr">
        <is>
          <t>Dec</t>
        </is>
      </c>
      <c r="B74" s="3" t="inlineStr">
        <is>
          <t>Nagpur</t>
        </is>
      </c>
      <c r="C74" s="4" t="inlineStr">
        <is>
          <t>Nagpur Airport Stay</t>
        </is>
      </c>
      <c r="D74" s="4" t="inlineStr">
        <is>
          <t>Business</t>
        </is>
      </c>
      <c r="E74" s="5" t="n">
        <v>1860000</v>
      </c>
      <c r="F74" s="5" t="n">
        <v>514000</v>
      </c>
      <c r="G74" s="6" t="n">
        <v>0.93</v>
      </c>
      <c r="H74" s="7">
        <f>[@[Room revenue]]+[@[Food revenue]]</f>
        <v/>
      </c>
    </row>
    <row r="75">
      <c r="A75" s="3" t="inlineStr">
        <is>
          <t>Jan</t>
        </is>
      </c>
      <c r="B75" s="3" t="inlineStr">
        <is>
          <t>Pune</t>
        </is>
      </c>
      <c r="C75" s="4" t="inlineStr">
        <is>
          <t>Pune Camp Stay</t>
        </is>
      </c>
      <c r="D75" s="4" t="inlineStr">
        <is>
          <t>Leisure</t>
        </is>
      </c>
      <c r="E75" s="5" t="n">
        <v>995000</v>
      </c>
      <c r="F75" s="5" t="n">
        <v>598000</v>
      </c>
      <c r="G75" s="6" t="n">
        <v>0.49</v>
      </c>
      <c r="H75" s="7">
        <f>[@[Room revenue]]+[@[Food revenue]]</f>
        <v/>
      </c>
    </row>
    <row r="76">
      <c r="A76" s="3" t="inlineStr">
        <is>
          <t>Jan</t>
        </is>
      </c>
      <c r="B76" s="3" t="inlineStr">
        <is>
          <t>Pune</t>
        </is>
      </c>
      <c r="C76" s="4" t="inlineStr">
        <is>
          <t>Pune Koregaon Stay</t>
        </is>
      </c>
      <c r="D76" s="4" t="inlineStr">
        <is>
          <t>Group</t>
        </is>
      </c>
      <c r="E76" s="5" t="n">
        <v>1945000</v>
      </c>
      <c r="F76" s="5" t="n">
        <v>74000</v>
      </c>
      <c r="G76" s="6" t="n">
        <v>0.5600000000000001</v>
      </c>
      <c r="H76" s="7">
        <f>[@[Room revenue]]+[@[Food revenue]]</f>
        <v/>
      </c>
    </row>
    <row r="77">
      <c r="A77" s="3" t="inlineStr">
        <is>
          <t>Jan</t>
        </is>
      </c>
      <c r="B77" s="3" t="inlineStr">
        <is>
          <t>Solapur</t>
        </is>
      </c>
      <c r="C77" s="4" t="inlineStr">
        <is>
          <t>Solapur Residency</t>
        </is>
      </c>
      <c r="D77" s="4" t="inlineStr">
        <is>
          <t>Business</t>
        </is>
      </c>
      <c r="E77" s="5" t="n">
        <v>1990000</v>
      </c>
      <c r="F77" s="5" t="n">
        <v>263000</v>
      </c>
      <c r="G77" s="6" t="n">
        <v>0.61</v>
      </c>
      <c r="H77" s="7">
        <f>[@[Room revenue]]+[@[Food revenue]]</f>
        <v/>
      </c>
    </row>
    <row r="78">
      <c r="A78" s="3" t="inlineStr">
        <is>
          <t>Jan</t>
        </is>
      </c>
      <c r="B78" s="3" t="inlineStr">
        <is>
          <t>Nashik</t>
        </is>
      </c>
      <c r="C78" s="4" t="inlineStr">
        <is>
          <t>Nashik Vine Stay</t>
        </is>
      </c>
      <c r="D78" s="4" t="inlineStr">
        <is>
          <t>Leisure</t>
        </is>
      </c>
      <c r="E78" s="5" t="n">
        <v>1100000</v>
      </c>
      <c r="F78" s="5" t="n">
        <v>363000</v>
      </c>
      <c r="G78" s="6" t="n">
        <v>0.67</v>
      </c>
      <c r="H78" s="7">
        <f>[@[Room revenue]]+[@[Food revenue]]</f>
        <v/>
      </c>
    </row>
    <row r="79">
      <c r="A79" s="3" t="inlineStr">
        <is>
          <t>Jan</t>
        </is>
      </c>
      <c r="B79" s="3" t="inlineStr">
        <is>
          <t>Sambhaji Nagar</t>
        </is>
      </c>
      <c r="C79" s="4" t="inlineStr">
        <is>
          <t>Sambhaji Palace Stay</t>
        </is>
      </c>
      <c r="D79" s="4" t="inlineStr">
        <is>
          <t>Group</t>
        </is>
      </c>
      <c r="E79" s="5" t="n">
        <v>730000</v>
      </c>
      <c r="F79" s="5" t="n">
        <v>167000</v>
      </c>
      <c r="G79" s="6" t="n">
        <v>0.74</v>
      </c>
      <c r="H79" s="7">
        <f>[@[Room revenue]]+[@[Food revenue]]</f>
        <v/>
      </c>
    </row>
    <row r="80">
      <c r="A80" s="3" t="inlineStr">
        <is>
          <t>Jan</t>
        </is>
      </c>
      <c r="B80" s="3" t="inlineStr">
        <is>
          <t>Kolhapur</t>
        </is>
      </c>
      <c r="C80" s="4" t="inlineStr">
        <is>
          <t>Kolhapur Lake Stay</t>
        </is>
      </c>
      <c r="D80" s="4" t="inlineStr">
        <is>
          <t>Business</t>
        </is>
      </c>
      <c r="E80" s="5" t="n">
        <v>245000</v>
      </c>
      <c r="F80" s="5" t="n">
        <v>111000</v>
      </c>
      <c r="G80" s="6" t="n">
        <v>0.8</v>
      </c>
      <c r="H80" s="7">
        <f>[@[Room revenue]]+[@[Food revenue]]</f>
        <v/>
      </c>
    </row>
    <row r="81">
      <c r="A81" s="3" t="inlineStr">
        <is>
          <t>Jan</t>
        </is>
      </c>
      <c r="B81" s="3" t="inlineStr">
        <is>
          <t>Nagpur</t>
        </is>
      </c>
      <c r="C81" s="4" t="inlineStr">
        <is>
          <t>Nagpur Orange Stay</t>
        </is>
      </c>
      <c r="D81" s="4" t="inlineStr">
        <is>
          <t>Leisure</t>
        </is>
      </c>
      <c r="E81" s="5" t="n">
        <v>680000</v>
      </c>
      <c r="F81" s="5" t="n">
        <v>204000</v>
      </c>
      <c r="G81" s="6" t="n">
        <v>0.87</v>
      </c>
      <c r="H81" s="7">
        <f>[@[Room revenue]]+[@[Food revenue]]</f>
        <v/>
      </c>
    </row>
    <row r="82">
      <c r="A82" s="3" t="inlineStr">
        <is>
          <t>Jan</t>
        </is>
      </c>
      <c r="B82" s="3" t="inlineStr">
        <is>
          <t>Nagpur</t>
        </is>
      </c>
      <c r="C82" s="4" t="inlineStr">
        <is>
          <t>Nagpur Airport Stay</t>
        </is>
      </c>
      <c r="D82" s="4" t="inlineStr">
        <is>
          <t>Group</t>
        </is>
      </c>
      <c r="E82" s="5" t="n">
        <v>690000</v>
      </c>
      <c r="F82" s="5" t="n">
        <v>549000</v>
      </c>
      <c r="G82" s="6" t="n">
        <v>0.9399999999999999</v>
      </c>
      <c r="H82" s="7">
        <f>[@[Room revenue]]+[@[Food revenue]]</f>
        <v/>
      </c>
    </row>
    <row r="83">
      <c r="A83" s="3" t="inlineStr">
        <is>
          <t>Feb</t>
        </is>
      </c>
      <c r="B83" s="3" t="inlineStr">
        <is>
          <t>Pune</t>
        </is>
      </c>
      <c r="C83" s="4" t="inlineStr">
        <is>
          <t>Pune Camp Stay</t>
        </is>
      </c>
      <c r="D83" s="4" t="inlineStr">
        <is>
          <t>Business</t>
        </is>
      </c>
      <c r="E83" s="5" t="n">
        <v>1990000</v>
      </c>
      <c r="F83" s="5" t="n">
        <v>539000</v>
      </c>
      <c r="G83" s="6" t="n">
        <v>0.43</v>
      </c>
      <c r="H83" s="7">
        <f>[@[Room revenue]]+[@[Food revenue]]</f>
        <v/>
      </c>
    </row>
    <row r="84">
      <c r="A84" s="3" t="inlineStr">
        <is>
          <t>Feb</t>
        </is>
      </c>
      <c r="B84" s="3" t="inlineStr">
        <is>
          <t>Pune</t>
        </is>
      </c>
      <c r="C84" s="4" t="inlineStr">
        <is>
          <t>Pune Koregaon Stay</t>
        </is>
      </c>
      <c r="D84" s="4" t="inlineStr">
        <is>
          <t>Leisure</t>
        </is>
      </c>
      <c r="E84" s="5" t="n">
        <v>1600000</v>
      </c>
      <c r="F84" s="5" t="n">
        <v>76000</v>
      </c>
      <c r="G84" s="6" t="n">
        <v>0.5</v>
      </c>
      <c r="H84" s="7">
        <f>[@[Room revenue]]+[@[Food revenue]]</f>
        <v/>
      </c>
    </row>
    <row r="85">
      <c r="A85" s="3" t="inlineStr">
        <is>
          <t>Feb</t>
        </is>
      </c>
      <c r="B85" s="3" t="inlineStr">
        <is>
          <t>Solapur</t>
        </is>
      </c>
      <c r="C85" s="4" t="inlineStr">
        <is>
          <t>Solapur Residency</t>
        </is>
      </c>
      <c r="D85" s="4" t="inlineStr">
        <is>
          <t>Group</t>
        </is>
      </c>
      <c r="E85" s="5" t="n">
        <v>955000</v>
      </c>
      <c r="F85" s="5" t="n">
        <v>161000</v>
      </c>
      <c r="G85" s="6" t="n">
        <v>0.55</v>
      </c>
      <c r="H85" s="7">
        <f>[@[Room revenue]]+[@[Food revenue]]</f>
        <v/>
      </c>
    </row>
    <row r="86">
      <c r="A86" s="3" t="inlineStr">
        <is>
          <t>Feb</t>
        </is>
      </c>
      <c r="B86" s="3" t="inlineStr">
        <is>
          <t>Nashik</t>
        </is>
      </c>
      <c r="C86" s="4" t="inlineStr">
        <is>
          <t>Nashik Vine Stay</t>
        </is>
      </c>
      <c r="D86" s="4" t="inlineStr">
        <is>
          <t>Business</t>
        </is>
      </c>
      <c r="E86" s="5" t="n">
        <v>1815000</v>
      </c>
      <c r="F86" s="5" t="n">
        <v>531000</v>
      </c>
      <c r="G86" s="6" t="n">
        <v>0.61</v>
      </c>
      <c r="H86" s="7">
        <f>[@[Room revenue]]+[@[Food revenue]]</f>
        <v/>
      </c>
    </row>
    <row r="87">
      <c r="A87" s="3" t="inlineStr">
        <is>
          <t>Feb</t>
        </is>
      </c>
      <c r="B87" s="3" t="inlineStr">
        <is>
          <t>Sambhaji Nagar</t>
        </is>
      </c>
      <c r="C87" s="4" t="inlineStr">
        <is>
          <t>Sambhaji Palace Stay</t>
        </is>
      </c>
      <c r="D87" s="4" t="inlineStr">
        <is>
          <t>Leisure</t>
        </is>
      </c>
      <c r="E87" s="5" t="n">
        <v>720000</v>
      </c>
      <c r="F87" s="5" t="n">
        <v>677000</v>
      </c>
      <c r="G87" s="6" t="n">
        <v>0.68</v>
      </c>
      <c r="H87" s="7">
        <f>[@[Room revenue]]+[@[Food revenue]]</f>
        <v/>
      </c>
    </row>
    <row r="88">
      <c r="A88" s="3" t="inlineStr">
        <is>
          <t>Feb</t>
        </is>
      </c>
      <c r="B88" s="3" t="inlineStr">
        <is>
          <t>Kolhapur</t>
        </is>
      </c>
      <c r="C88" s="4" t="inlineStr">
        <is>
          <t>Kolhapur Lake Stay</t>
        </is>
      </c>
      <c r="D88" s="4" t="inlineStr">
        <is>
          <t>Group</t>
        </is>
      </c>
      <c r="E88" s="5" t="n">
        <v>1270000</v>
      </c>
      <c r="F88" s="5" t="n">
        <v>432000</v>
      </c>
      <c r="G88" s="6" t="n">
        <v>0.74</v>
      </c>
      <c r="H88" s="7">
        <f>[@[Room revenue]]+[@[Food revenue]]</f>
        <v/>
      </c>
    </row>
    <row r="89">
      <c r="A89" s="3" t="inlineStr">
        <is>
          <t>Feb</t>
        </is>
      </c>
      <c r="B89" s="3" t="inlineStr">
        <is>
          <t>Nagpur</t>
        </is>
      </c>
      <c r="C89" s="4" t="inlineStr">
        <is>
          <t>Nagpur Orange Stay</t>
        </is>
      </c>
      <c r="D89" s="4" t="inlineStr">
        <is>
          <t>Business</t>
        </is>
      </c>
      <c r="E89" s="5" t="n">
        <v>1685000</v>
      </c>
      <c r="F89" s="5" t="n">
        <v>383000</v>
      </c>
      <c r="G89" s="6" t="n">
        <v>0.8100000000000001</v>
      </c>
      <c r="H89" s="7">
        <f>[@[Room revenue]]+[@[Food revenue]]</f>
        <v/>
      </c>
    </row>
    <row r="90">
      <c r="A90" s="3" t="inlineStr">
        <is>
          <t>Feb</t>
        </is>
      </c>
      <c r="B90" s="3" t="inlineStr">
        <is>
          <t>Nagpur</t>
        </is>
      </c>
      <c r="C90" s="4" t="inlineStr">
        <is>
          <t>Nagpur Airport Stay</t>
        </is>
      </c>
      <c r="D90" s="4" t="inlineStr">
        <is>
          <t>Leisure</t>
        </is>
      </c>
      <c r="E90" s="5" t="n">
        <v>760000</v>
      </c>
      <c r="F90" s="5" t="n">
        <v>425000</v>
      </c>
      <c r="G90" s="6" t="n">
        <v>0.88</v>
      </c>
      <c r="H90" s="7">
        <f>[@[Room revenue]]+[@[Food revenue]]</f>
        <v/>
      </c>
    </row>
    <row r="91">
      <c r="A91" s="3" t="inlineStr">
        <is>
          <t>Mar</t>
        </is>
      </c>
      <c r="B91" s="3" t="inlineStr">
        <is>
          <t>Pune</t>
        </is>
      </c>
      <c r="C91" s="4" t="inlineStr">
        <is>
          <t>Pune Camp Stay</t>
        </is>
      </c>
      <c r="D91" s="4" t="inlineStr">
        <is>
          <t>Group</t>
        </is>
      </c>
      <c r="E91" s="5" t="n">
        <v>600000</v>
      </c>
      <c r="F91" s="5" t="n">
        <v>300000</v>
      </c>
      <c r="G91" s="6" t="n">
        <v>0.45</v>
      </c>
      <c r="H91" s="7">
        <f>[@[Room revenue]]+[@[Food revenue]]</f>
        <v/>
      </c>
    </row>
    <row r="92">
      <c r="A92" s="3" t="inlineStr">
        <is>
          <t>Mar</t>
        </is>
      </c>
      <c r="B92" s="3" t="inlineStr">
        <is>
          <t>Pune</t>
        </is>
      </c>
      <c r="C92" s="4" t="inlineStr">
        <is>
          <t>Pune Koregaon Stay</t>
        </is>
      </c>
      <c r="D92" s="4" t="inlineStr">
        <is>
          <t>Business</t>
        </is>
      </c>
      <c r="E92" s="5" t="n">
        <v>1315000</v>
      </c>
      <c r="F92" s="5" t="n">
        <v>273000</v>
      </c>
      <c r="G92" s="6" t="n">
        <v>0.52</v>
      </c>
      <c r="H92" s="7">
        <f>[@[Room revenue]]+[@[Food revenue]]</f>
        <v/>
      </c>
    </row>
    <row r="93">
      <c r="A93" s="3" t="inlineStr">
        <is>
          <t>Mar</t>
        </is>
      </c>
      <c r="B93" s="3" t="inlineStr">
        <is>
          <t>Solapur</t>
        </is>
      </c>
      <c r="C93" s="4" t="inlineStr">
        <is>
          <t>Solapur Residency</t>
        </is>
      </c>
      <c r="D93" s="4" t="inlineStr">
        <is>
          <t>Leisure</t>
        </is>
      </c>
      <c r="E93" s="5" t="n">
        <v>1685000</v>
      </c>
      <c r="F93" s="5" t="n">
        <v>300000</v>
      </c>
      <c r="G93" s="6" t="n">
        <v>0.5600000000000001</v>
      </c>
      <c r="H93" s="7">
        <f>[@[Room revenue]]+[@[Food revenue]]</f>
        <v/>
      </c>
    </row>
    <row r="94">
      <c r="A94" s="3" t="inlineStr">
        <is>
          <t>Mar</t>
        </is>
      </c>
      <c r="B94" s="3" t="inlineStr">
        <is>
          <t>Nashik</t>
        </is>
      </c>
      <c r="C94" s="4" t="inlineStr">
        <is>
          <t>Nashik Vine Stay</t>
        </is>
      </c>
      <c r="D94" s="4" t="inlineStr">
        <is>
          <t>Group</t>
        </is>
      </c>
      <c r="E94" s="5" t="n">
        <v>1500000</v>
      </c>
      <c r="F94" s="5" t="n">
        <v>198000</v>
      </c>
      <c r="G94" s="6" t="n">
        <v>0.62</v>
      </c>
      <c r="H94" s="7">
        <f>[@[Room revenue]]+[@[Food revenue]]</f>
        <v/>
      </c>
    </row>
    <row r="95">
      <c r="A95" s="3" t="inlineStr">
        <is>
          <t>Mar</t>
        </is>
      </c>
      <c r="B95" s="3" t="inlineStr">
        <is>
          <t>Sambhaji Nagar</t>
        </is>
      </c>
      <c r="C95" s="4" t="inlineStr">
        <is>
          <t>Sambhaji Palace Stay</t>
        </is>
      </c>
      <c r="D95" s="4" t="inlineStr">
        <is>
          <t>Business</t>
        </is>
      </c>
      <c r="E95" s="5" t="n">
        <v>1385000</v>
      </c>
      <c r="F95" s="5" t="n">
        <v>553000</v>
      </c>
      <c r="G95" s="6" t="n">
        <v>0.6899999999999999</v>
      </c>
      <c r="H95" s="7">
        <f>[@[Room revenue]]+[@[Food revenue]]</f>
        <v/>
      </c>
    </row>
    <row r="96">
      <c r="A96" s="3" t="inlineStr">
        <is>
          <t>Mar</t>
        </is>
      </c>
      <c r="B96" s="3" t="inlineStr">
        <is>
          <t>Kolhapur</t>
        </is>
      </c>
      <c r="C96" s="4" t="inlineStr">
        <is>
          <t>Kolhapur Lake Stay</t>
        </is>
      </c>
      <c r="D96" s="4" t="inlineStr">
        <is>
          <t>Leisure</t>
        </is>
      </c>
      <c r="E96" s="5" t="n">
        <v>700000</v>
      </c>
      <c r="F96" s="5" t="n">
        <v>136000</v>
      </c>
      <c r="G96" s="6" t="n">
        <v>0.76</v>
      </c>
      <c r="H96" s="7">
        <f>[@[Room revenue]]+[@[Food revenue]]</f>
        <v/>
      </c>
    </row>
    <row r="97">
      <c r="A97" s="3" t="inlineStr">
        <is>
          <t>Mar</t>
        </is>
      </c>
      <c r="B97" s="3" t="inlineStr">
        <is>
          <t>Nagpur</t>
        </is>
      </c>
      <c r="C97" s="4" t="inlineStr">
        <is>
          <t>Nagpur Orange Stay</t>
        </is>
      </c>
      <c r="D97" s="4" t="inlineStr">
        <is>
          <t>Group</t>
        </is>
      </c>
      <c r="E97" s="5" t="n">
        <v>1645000</v>
      </c>
      <c r="F97" s="5" t="n">
        <v>175000</v>
      </c>
      <c r="G97" s="6" t="n">
        <v>0.82</v>
      </c>
      <c r="H97" s="7">
        <f>[@[Room revenue]]+[@[Food revenue]]</f>
        <v/>
      </c>
    </row>
    <row r="98">
      <c r="A98" s="3" t="inlineStr">
        <is>
          <t>Mar</t>
        </is>
      </c>
      <c r="B98" s="3" t="inlineStr">
        <is>
          <t>Nagpur</t>
        </is>
      </c>
      <c r="C98" s="4" t="inlineStr">
        <is>
          <t>Nagpur Airport Stay</t>
        </is>
      </c>
      <c r="D98" s="4" t="inlineStr">
        <is>
          <t>Business</t>
        </is>
      </c>
      <c r="E98" s="5" t="n">
        <v>1660000</v>
      </c>
      <c r="F98" s="5" t="n">
        <v>563000</v>
      </c>
      <c r="G98" s="6" t="n">
        <v>0.9</v>
      </c>
      <c r="H98" s="7">
        <f>[@[Room revenue]]+[@[Food revenue]]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Properties — 8</t>
        </is>
      </c>
      <c r="C5" s="11" t="inlineStr">
        <is>
          <t>Card</t>
        </is>
      </c>
      <c r="D5" s="11" t="inlineStr">
        <is>
          <t>Card. Drag Property. Summary: Count (Distinct). The teaching file shows 8.</t>
        </is>
      </c>
    </row>
    <row r="6" ht="36" customHeight="1">
      <c r="A6" s="12" t="n">
        <v>2</v>
      </c>
      <c r="B6" s="12" t="inlineStr">
        <is>
          <t>Room revenue — ₹102,875,000</t>
        </is>
      </c>
      <c r="C6" s="12" t="inlineStr">
        <is>
          <t>Card</t>
        </is>
      </c>
      <c r="D6" s="12" t="inlineStr">
        <is>
          <t>Card. Drag Room revenue. Summary: Sum. The teaching file shows ₹102,875,000.</t>
        </is>
      </c>
    </row>
    <row r="7" ht="36" customHeight="1">
      <c r="A7" s="11" t="n">
        <v>3</v>
      </c>
      <c r="B7" s="11" t="inlineStr">
        <is>
          <t>Food revenue — ₹28,980,000</t>
        </is>
      </c>
      <c r="C7" s="11" t="inlineStr">
        <is>
          <t>Card</t>
        </is>
      </c>
      <c r="D7" s="11" t="inlineStr">
        <is>
          <t>Card. Drag Food revenue. Summary: Sum. The teaching file shows ₹28,980,000.</t>
        </is>
      </c>
    </row>
    <row r="8" ht="36" customHeight="1">
      <c r="A8" s="12" t="n">
        <v>4</v>
      </c>
      <c r="B8" s="12" t="inlineStr">
        <is>
          <t>Avg occupancy — 67.6%</t>
        </is>
      </c>
      <c r="C8" s="12" t="inlineStr">
        <is>
          <t>Card</t>
        </is>
      </c>
      <c r="D8" s="12" t="inlineStr">
        <is>
          <t>Card. Drag Occupancy. Summary: Average. The teaching file shows 67.6%.</t>
        </is>
      </c>
    </row>
    <row r="9" ht="36" customHeight="1">
      <c r="A9" s="11" t="n">
        <v>5</v>
      </c>
      <c r="B9" s="11" t="inlineStr">
        <is>
          <t>Leisure rows — 32</t>
        </is>
      </c>
      <c r="C9" s="11" t="inlineStr">
        <is>
          <t>Card</t>
        </is>
      </c>
      <c r="D9" s="11" t="inlineStr">
        <is>
          <t>Card. Drag Segment. Summary: Count. Filter Segment is Leisure. The teaching file shows 32.</t>
        </is>
      </c>
    </row>
    <row r="10" ht="36" customHeight="1">
      <c r="A10" s="12" t="n">
        <v>6</v>
      </c>
      <c r="B10" s="12" t="inlineStr">
        <is>
          <t>Pune occupancy — 49.3%</t>
        </is>
      </c>
      <c r="C10" s="12" t="inlineStr">
        <is>
          <t>Card</t>
        </is>
      </c>
      <c r="D10" s="12" t="inlineStr">
        <is>
          <t>Card. Drag Occupancy. Summary: Average. Filter City is Pune. The teaching file shows 49.3%.</t>
        </is>
      </c>
    </row>
    <row r="11" ht="48" customHeight="1">
      <c r="A11" s="11" t="n">
        <v>7</v>
      </c>
      <c r="B11" s="11" t="inlineStr">
        <is>
          <t>Room revenue by month</t>
        </is>
      </c>
      <c r="C11" s="11" t="inlineStr">
        <is>
          <t>Area chart</t>
        </is>
      </c>
      <c r="D11" s="11" t="inlineStr">
        <is>
          <t>X-axis: Month. Y-axis: Sum of Room revenue.</t>
        </is>
      </c>
    </row>
    <row r="12" ht="48" customHeight="1">
      <c r="A12" s="11" t="n">
        <v>8</v>
      </c>
      <c r="B12" s="11" t="inlineStr">
        <is>
          <t>Room and food revenue by city</t>
        </is>
      </c>
      <c r="C12" s="11" t="inlineStr">
        <is>
          <t>Clustered column chart</t>
        </is>
      </c>
      <c r="D12" s="11" t="inlineStr">
        <is>
          <t>X-axis: City. Y-axis: Sum of Room revenue and Sum of Food revenue.</t>
        </is>
      </c>
    </row>
    <row r="13" ht="48" customHeight="1">
      <c r="A13" s="11" t="n">
        <v>9</v>
      </c>
      <c r="B13" s="11" t="inlineStr">
        <is>
          <t>Room revenue by segment</t>
        </is>
      </c>
      <c r="C13" s="11" t="inlineStr">
        <is>
          <t>Pie chart</t>
        </is>
      </c>
      <c r="D13" s="11" t="inlineStr">
        <is>
          <t>Legend: Segment. Values: Sum of Room revenue.</t>
        </is>
      </c>
    </row>
    <row r="14" ht="48" customHeight="1">
      <c r="A14" s="11" t="n">
        <v>10</v>
      </c>
      <c r="B14" s="11" t="inlineStr">
        <is>
          <t>Room revenue and occupancy by month</t>
        </is>
      </c>
      <c r="C14" s="11" t="inlineStr">
        <is>
          <t>Line and clustered column chart</t>
        </is>
      </c>
      <c r="D14" s="11" t="inlineStr">
        <is>
          <t>X-axis: Month. Column Y-axis: Sum of Room revenue. Line Y-axis on the secondary axis: Average of Occupancy.</t>
        </is>
      </c>
    </row>
    <row r="15" ht="48" customHeight="1">
      <c r="A15" s="11" t="n">
        <v>11</v>
      </c>
      <c r="B15" s="11" t="inlineStr">
        <is>
          <t>Occupancy and room revenue</t>
        </is>
      </c>
      <c r="C15" s="11" t="inlineStr">
        <is>
          <t>Scatter chart</t>
        </is>
      </c>
      <c r="D15" s="11" t="inlineStr">
        <is>
          <t>Details: Property. X Axis: Average of Occupancy. Y Axis: Sum of Room revenue.</t>
        </is>
      </c>
    </row>
    <row r="16" ht="48" customHeight="1">
      <c r="A16" s="11" t="n">
        <v>12</v>
      </c>
      <c r="B16" s="11" t="inlineStr">
        <is>
          <t>Occupancy by month</t>
        </is>
      </c>
      <c r="C16" s="11" t="inlineStr">
        <is>
          <t>Line chart</t>
        </is>
      </c>
      <c r="D16" s="11" t="inlineStr">
        <is>
          <t>X-axis: Month. Y-axis: Average of Occupancy.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2026-10-03T17:47:44Z</dcterms:created>
  <dcterms:modified xsi:type="dcterms:W3CDTF">2026-10-03T17:47:44Z</dcterms:modified>
</cp:coreProperties>
</file>