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Order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₹&quot;#,##0"/>
  </numFmts>
  <fonts count="7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1B4332"/>
    </font>
    <font>
      <b val="1"/>
      <sz val="12"/>
    </font>
    <font>
      <color rgb="002E5C8A"/>
      <u val="single"/>
    </font>
    <font>
      <b val="1"/>
      <color rgb="00FFFFFF"/>
    </font>
    <font>
      <b val="1"/>
    </font>
  </fonts>
  <fills count="6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E8F5E9"/>
      </patternFill>
    </fill>
    <fill>
      <patternFill patternType="solid">
        <fgColor rgb="001B4332"/>
      </patternFill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pivotButton="0" quotePrefix="0" xfId="0"/>
    <xf numFmtId="0" fontId="2" fillId="3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4" borderId="0" pivotButton="0" quotePrefix="0" xfId="0"/>
    <xf numFmtId="0" fontId="6" fillId="0" borderId="0" pivotButton="0" quotePrefix="0" xfId="0"/>
    <xf numFmtId="164" fontId="0" fillId="5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5" customWidth="1" min="1" max="1"/>
    <col width="110" customWidth="1" min="2" max="2"/>
  </cols>
  <sheetData>
    <row r="1" ht="30" customHeight="1">
      <c r="A1" s="1" t="inlineStr">
        <is>
          <t>SUMPRODUCT in Excel: 5 Practical Examples</t>
        </is>
      </c>
    </row>
    <row r="2">
      <c r="A2" s="2" t="inlineStr">
        <is>
          <t>All numbers in this workbook are fictional teaching data, not real company figures.</t>
        </is>
      </c>
    </row>
    <row r="4">
      <c r="A4" s="3" t="inlineStr">
        <is>
          <t>Practice steps</t>
        </is>
      </c>
    </row>
    <row r="5">
      <c r="A5" t="inlineStr">
        <is>
          <t>1.</t>
        </is>
      </c>
      <c r="B5" t="inlineStr">
        <is>
          <t>Open the Orders sheet. Check G2 shows 9850.</t>
        </is>
      </c>
    </row>
    <row r="6">
      <c r="A6" t="inlineStr">
        <is>
          <t>2.</t>
        </is>
      </c>
      <c r="B6" t="inlineStr">
        <is>
          <t>Change the Tea price to 20. Total becomes 10250 and Pune becomes 6700.</t>
        </is>
      </c>
    </row>
    <row r="7">
      <c r="A7" t="inlineStr">
        <is>
          <t>3.</t>
        </is>
      </c>
      <c r="B7" t="inlineStr">
        <is>
          <t>Change it back and check the OR example (8850).</t>
        </is>
      </c>
    </row>
    <row r="8">
      <c r="A8" t="inlineStr">
        <is>
          <t>4.</t>
        </is>
      </c>
      <c r="B8" t="inlineStr">
        <is>
          <t>Write a formula for Misal Pav revenue only. Expect 6150.</t>
        </is>
      </c>
    </row>
    <row r="9">
      <c r="A9" t="inlineStr">
        <is>
          <t>5.</t>
        </is>
      </c>
      <c r="B9" t="inlineStr">
        <is>
          <t>Check the weighted average in G10 (81).</t>
        </is>
      </c>
    </row>
    <row r="11">
      <c r="A11" s="4" t="inlineStr">
        <is>
          <t>Guide: https://ravindrabagale.com/guides/excel-sumproduct-examples.html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8" customWidth="1" min="3" max="3"/>
    <col width="8" customWidth="1" min="4" max="4"/>
    <col width="36" customWidth="1" min="6" max="6"/>
    <col width="12" customWidth="1" min="7" max="7"/>
  </cols>
  <sheetData>
    <row r="1">
      <c r="A1" s="5" t="inlineStr">
        <is>
          <t>Item</t>
        </is>
      </c>
      <c r="B1" s="5" t="inlineStr">
        <is>
          <t>City</t>
        </is>
      </c>
      <c r="C1" s="5" t="inlineStr">
        <is>
          <t>Qty</t>
        </is>
      </c>
      <c r="D1" s="5" t="inlineStr">
        <is>
          <t>Price</t>
        </is>
      </c>
    </row>
    <row r="2">
      <c r="A2" t="inlineStr">
        <is>
          <t>Misal Pav</t>
        </is>
      </c>
      <c r="B2" t="inlineStr">
        <is>
          <t>Pune</t>
        </is>
      </c>
      <c r="C2" t="n">
        <v>40</v>
      </c>
      <c r="D2" t="n">
        <v>90</v>
      </c>
      <c r="F2" s="6" t="inlineStr">
        <is>
          <t>Total revenue</t>
        </is>
      </c>
      <c r="G2" s="7">
        <f>SUMPRODUCT(C2:C6,D2:D6)</f>
        <v/>
      </c>
    </row>
    <row r="3">
      <c r="A3" t="inlineStr">
        <is>
          <t>Vada Pav</t>
        </is>
      </c>
      <c r="B3" t="inlineStr">
        <is>
          <t>Pune</t>
        </is>
      </c>
      <c r="C3" t="n">
        <v>60</v>
      </c>
      <c r="D3" t="n">
        <v>25</v>
      </c>
      <c r="F3" s="6" t="inlineStr">
        <is>
          <t>Pune revenue</t>
        </is>
      </c>
      <c r="G3" s="7">
        <f>SUMPRODUCT((B2:B6="Pune")*C2:C6*D2:D6)</f>
        <v/>
      </c>
    </row>
    <row r="4">
      <c r="A4" t="inlineStr">
        <is>
          <t>Misal Pav</t>
        </is>
      </c>
      <c r="B4" t="inlineStr">
        <is>
          <t>Nashik</t>
        </is>
      </c>
      <c r="C4" t="n">
        <v>30</v>
      </c>
      <c r="D4" t="n">
        <v>85</v>
      </c>
      <c r="F4" s="6" t="inlineStr">
        <is>
          <t>Pune or Nashik</t>
        </is>
      </c>
      <c r="G4" s="7">
        <f>SUMPRODUCT(((B2:B6="Pune")+(B2:B6="Nashik"))*C2:C6*D2:D6)</f>
        <v/>
      </c>
    </row>
    <row r="5">
      <c r="A5" t="inlineStr">
        <is>
          <t>Poha</t>
        </is>
      </c>
      <c r="B5" t="inlineStr">
        <is>
          <t>Kolhapur</t>
        </is>
      </c>
      <c r="C5" t="n">
        <v>25</v>
      </c>
      <c r="D5" t="n">
        <v>40</v>
      </c>
      <c r="F5" s="6" t="inlineStr">
        <is>
          <t>Misal Pav plates</t>
        </is>
      </c>
      <c r="G5" s="8">
        <f>SUMPRODUCT((A2:A6="Misal Pav")*C2:C6)</f>
        <v/>
      </c>
    </row>
    <row r="6">
      <c r="A6" t="inlineStr">
        <is>
          <t>Tea</t>
        </is>
      </c>
      <c r="B6" t="inlineStr">
        <is>
          <t>Pune</t>
        </is>
      </c>
      <c r="C6" t="n">
        <v>80</v>
      </c>
      <c r="D6" t="n">
        <v>15</v>
      </c>
      <c r="F6" s="6" t="inlineStr">
        <is>
          <t>Pune lines with Qty &gt; 30</t>
        </is>
      </c>
      <c r="G6" s="8">
        <f>SUMPRODUCT((B2:B6="Pune")*(C2:C6&gt;30))</f>
        <v/>
      </c>
    </row>
    <row r="7">
      <c r="F7" s="6" t="inlineStr">
        <is>
          <t>Misal Pav revenue</t>
        </is>
      </c>
      <c r="G7" s="7">
        <f>SUMPRODUCT((A2:A6="Misal Pav")*C2:C6*D2:D6)</f>
        <v/>
      </c>
    </row>
    <row r="8"/>
    <row r="9">
      <c r="A9" t="inlineStr">
        <is>
          <t>Student marks</t>
        </is>
      </c>
      <c r="B9" t="inlineStr">
        <is>
          <t>Marks</t>
        </is>
      </c>
      <c r="C9" t="inlineStr">
        <is>
          <t>Weight</t>
        </is>
      </c>
    </row>
    <row r="10">
      <c r="B10" t="n">
        <v>80</v>
      </c>
      <c r="C10" t="n">
        <v>0.3</v>
      </c>
      <c r="F10" s="6" t="inlineStr">
        <is>
          <t>Weighted average</t>
        </is>
      </c>
      <c r="G10" s="8">
        <f>SUMPRODUCT(B10:B12,C10:C12)/SUM(C10:C12)</f>
        <v/>
      </c>
    </row>
    <row r="11">
      <c r="B11" t="n">
        <v>70</v>
      </c>
      <c r="C11" t="n">
        <v>0.3</v>
      </c>
    </row>
    <row r="12">
      <c r="B12" t="n">
        <v>90</v>
      </c>
      <c r="C12" t="n">
        <v>0.4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2026-10-06T18:13:56Z</dcterms:created>
  <dcterms:modified xmlns:dcterms="http://purl.org/dc/terms/" xmlns:xsi="http://www.w3.org/2001/XMLSchema-instance" xsi:type="dcterms:W3CDTF">2026-10-06T18:13:56Z</dcterms:modified>
</cp:coreProperties>
</file>