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laims" sheetId="2" state="visible" r:id="rId2"/>
    <sheet xmlns:r="http://schemas.openxmlformats.org/officeDocument/2006/relationships" name="Commission" sheetId="3" state="visible" r:id="rId3"/>
    <sheet xmlns:r="http://schemas.openxmlformats.org/officeDocument/2006/relationships" name="Loss ratio" sheetId="4" state="visible" r:id="rId4"/>
    <sheet xmlns:r="http://schemas.openxmlformats.org/officeDocument/2006/relationships" name="Formulas use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-MM-YYYY"/>
    <numFmt numFmtId="165" formatCode="₹#,##0"/>
    <numFmt numFmtId="166" formatCode="0.0%"/>
    <numFmt numFmtId="167" formatCode="₹#,##0.00"/>
  </numFmts>
  <fonts count="3">
    <font>
      <name val="Calibri"/>
      <family val="2"/>
      <color theme="1"/>
      <sz val="11"/>
      <scheme val="minor"/>
    </font>
    <font>
      <b val="1"/>
      <color rgb="000B3D24"/>
      <sz val="14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07C41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A9D08E"/>
      </left>
      <right style="thin">
        <color rgb="00A9D08E"/>
      </right>
      <top style="thin">
        <color rgb="00A9D08E"/>
      </top>
      <bottom style="thin">
        <color rgb="00A9D08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4" borderId="1" pivotButton="0" quotePrefix="0" xfId="0"/>
    <xf numFmtId="164" fontId="0" fillId="4" borderId="1" pivotButton="0" quotePrefix="0" xfId="0"/>
    <xf numFmtId="165" fontId="0" fillId="4" borderId="1" pivotButton="0" quotePrefix="0" xfId="0"/>
    <xf numFmtId="1" fontId="0" fillId="3" borderId="1" pivotButton="0" quotePrefix="0" xfId="0"/>
    <xf numFmtId="0" fontId="0" fillId="3" borderId="1" pivotButton="0" quotePrefix="0" xfId="0"/>
    <xf numFmtId="165" fontId="0" fillId="4" borderId="0" pivotButton="0" quotePrefix="0" xfId="0"/>
    <xf numFmtId="166" fontId="0" fillId="4" borderId="0" pivotButton="0" quotePrefix="0" xfId="0"/>
    <xf numFmtId="167" fontId="0" fillId="3" borderId="1" pivotButton="0" quotePrefix="0" xfId="0"/>
    <xf numFmtId="166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Insurance: Claims + Commission + Loss ratio</t>
        </is>
      </c>
    </row>
    <row r="2">
      <c r="A2" t="inlineStr">
        <is>
          <t>Made-up teaching data only. Names: Ravindra/Shraddha/Ruhi Bagale, Shahrukh, Amir, Salman, Zoya, Ravina, Raja, Rani. Cities: Pune, Solapur, Nashik, Sambhaji Nagar, Kolhapur, Nagpur. Not real bank/insurer/plant data.</t>
        </is>
      </c>
    </row>
    <row r="3"/>
    <row r="4">
      <c r="A4" t="inlineStr">
        <is>
          <t>TAT = Paid date − Intimate date. Loss ratio = Claims ÷ Premium.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4" customWidth="1" min="9" max="9"/>
    <col width="10" customWidth="1" min="10" max="10"/>
  </cols>
  <sheetData>
    <row r="1">
      <c r="A1" s="2" t="inlineStr">
        <is>
          <t>Claim no</t>
        </is>
      </c>
      <c r="B1" s="2" t="inlineStr">
        <is>
          <t>Policy no</t>
        </is>
      </c>
      <c r="C1" s="2" t="inlineStr">
        <is>
          <t>Product</t>
        </is>
      </c>
      <c r="D1" s="2" t="inlineStr">
        <is>
          <t>Loss date</t>
        </is>
      </c>
      <c r="E1" s="2" t="inlineStr">
        <is>
          <t>Intimate</t>
        </is>
      </c>
      <c r="F1" s="2" t="inlineStr">
        <is>
          <t>Approved</t>
        </is>
      </c>
      <c r="G1" s="2" t="inlineStr">
        <is>
          <t>Paid date</t>
        </is>
      </c>
      <c r="H1" s="2" t="inlineStr">
        <is>
          <t>Paid amount</t>
        </is>
      </c>
      <c r="I1" s="2" t="inlineStr">
        <is>
          <t>Status</t>
        </is>
      </c>
      <c r="J1" s="2" t="inlineStr">
        <is>
          <t>TAT days</t>
        </is>
      </c>
    </row>
    <row r="2">
      <c r="A2" s="3" t="inlineStr">
        <is>
          <t>CL7001</t>
        </is>
      </c>
      <c r="B2" s="3" t="inlineStr">
        <is>
          <t>POL9001</t>
        </is>
      </c>
      <c r="C2" s="3" t="inlineStr">
        <is>
          <t>Term</t>
        </is>
      </c>
      <c r="D2" s="4" t="n">
        <v>46235</v>
      </c>
      <c r="E2" s="4" t="n">
        <v>46237</v>
      </c>
      <c r="F2" s="5" t="n">
        <v>450000</v>
      </c>
      <c r="G2" s="4" t="n">
        <v>46275</v>
      </c>
      <c r="H2" s="5" t="n">
        <v>450000</v>
      </c>
      <c r="I2" s="3" t="inlineStr">
        <is>
          <t>Paid</t>
        </is>
      </c>
      <c r="J2" s="6">
        <f>IF(OR(G2="",E2=""),"",G2-E2)</f>
        <v/>
      </c>
    </row>
    <row r="3">
      <c r="A3" s="3" t="inlineStr">
        <is>
          <t>CL7002</t>
        </is>
      </c>
      <c r="B3" s="3" t="inlineStr">
        <is>
          <t>POL9002</t>
        </is>
      </c>
      <c r="C3" s="3" t="inlineStr">
        <is>
          <t>Health</t>
        </is>
      </c>
      <c r="D3" s="4" t="n">
        <v>46280</v>
      </c>
      <c r="E3" s="4" t="n">
        <v>46281</v>
      </c>
      <c r="F3" s="5" t="n">
        <v>28000</v>
      </c>
      <c r="G3" s="3" t="n"/>
      <c r="H3" s="3" t="n"/>
      <c r="I3" s="3" t="inlineStr">
        <is>
          <t>Pending docs</t>
        </is>
      </c>
      <c r="J3" s="6">
        <f>IF(OR(G3="",E3=""),"",G3-E3)</f>
        <v/>
      </c>
    </row>
    <row r="4">
      <c r="A4" s="3" t="inlineStr">
        <is>
          <t>CL7003</t>
        </is>
      </c>
      <c r="B4" s="3" t="inlineStr">
        <is>
          <t>POL9003</t>
        </is>
      </c>
      <c r="C4" s="3" t="inlineStr">
        <is>
          <t>Motor</t>
        </is>
      </c>
      <c r="D4" s="4" t="n">
        <v>46296</v>
      </c>
      <c r="E4" s="4" t="n">
        <v>46297</v>
      </c>
      <c r="F4" s="5" t="n">
        <v>15000</v>
      </c>
      <c r="G4" s="4" t="n">
        <v>46313</v>
      </c>
      <c r="H4" s="5" t="n">
        <v>15000</v>
      </c>
      <c r="I4" s="3" t="inlineStr">
        <is>
          <t>Paid</t>
        </is>
      </c>
      <c r="J4" s="6">
        <f>IF(OR(G4="",E4=""),"",G4-E4)</f>
        <v/>
      </c>
    </row>
    <row r="5">
      <c r="A5" s="3" t="inlineStr">
        <is>
          <t>CL7004</t>
        </is>
      </c>
      <c r="B5" s="3" t="inlineStr">
        <is>
          <t>POL9006</t>
        </is>
      </c>
      <c r="C5" s="3" t="inlineStr">
        <is>
          <t>Health</t>
        </is>
      </c>
      <c r="D5" s="4" t="n">
        <v>46300</v>
      </c>
      <c r="E5" s="4" t="n">
        <v>46301</v>
      </c>
      <c r="F5" s="5" t="n">
        <v>12000</v>
      </c>
      <c r="G5" s="3" t="n"/>
      <c r="H5" s="3" t="n"/>
      <c r="I5" s="3" t="inlineStr">
        <is>
          <t>Open</t>
        </is>
      </c>
      <c r="J5" s="6">
        <f>IF(OR(G5="",E5=""),"",G5-E5)</f>
        <v/>
      </c>
    </row>
    <row r="6">
      <c r="A6" s="3" t="inlineStr">
        <is>
          <t>CL7005</t>
        </is>
      </c>
      <c r="B6" s="3" t="inlineStr">
        <is>
          <t>POL9007</t>
        </is>
      </c>
      <c r="C6" s="3" t="inlineStr">
        <is>
          <t>Motor</t>
        </is>
      </c>
      <c r="D6" s="4" t="n">
        <v>46285</v>
      </c>
      <c r="E6" s="4" t="n">
        <v>46286</v>
      </c>
      <c r="F6" s="5" t="n">
        <v>22000</v>
      </c>
      <c r="G6" s="4" t="n">
        <v>46300</v>
      </c>
      <c r="H6" s="5" t="n">
        <v>22000</v>
      </c>
      <c r="I6" s="3" t="inlineStr">
        <is>
          <t>Paid</t>
        </is>
      </c>
      <c r="J6" s="6">
        <f>IF(OR(G6="",E6=""),"",G6-E6)</f>
        <v/>
      </c>
    </row>
    <row r="7"/>
    <row r="8"/>
    <row r="9">
      <c r="A9" t="inlineStr">
        <is>
          <t>Open / pending count</t>
        </is>
      </c>
      <c r="B9" s="7">
        <f>COUNTIF(I2:I6,"Open")+COUNTIF(I2:I6,"Pending docs")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2" customWidth="1" min="3" max="3"/>
    <col width="8" customWidth="1" min="4" max="4"/>
    <col width="12" customWidth="1" min="5" max="5"/>
    <col width="14" customWidth="1" min="6" max="6"/>
    <col width="12" customWidth="1" min="7" max="7"/>
  </cols>
  <sheetData>
    <row r="1">
      <c r="A1" s="2" t="inlineStr">
        <is>
          <t>Agent</t>
        </is>
      </c>
      <c r="B1" s="2" t="inlineStr">
        <is>
          <t>Product</t>
        </is>
      </c>
      <c r="C1" s="2" t="inlineStr">
        <is>
          <t>Premium</t>
        </is>
      </c>
      <c r="D1" s="2" t="inlineStr">
        <is>
          <t>Rate</t>
        </is>
      </c>
      <c r="E1" s="2" t="inlineStr">
        <is>
          <t>Commission</t>
        </is>
      </c>
      <c r="F1" s="2" t="inlineStr">
        <is>
          <t>TDS 5% example</t>
        </is>
      </c>
      <c r="G1" s="2" t="inlineStr">
        <is>
          <t>Net pay</t>
        </is>
      </c>
    </row>
    <row r="2">
      <c r="A2" t="inlineStr">
        <is>
          <t>Zoya</t>
        </is>
      </c>
      <c r="B2" t="inlineStr">
        <is>
          <t>Term</t>
        </is>
      </c>
      <c r="C2" s="8" t="n">
        <v>12000</v>
      </c>
      <c r="D2" s="9" t="n">
        <v>0.2</v>
      </c>
      <c r="E2" s="10">
        <f>C2*D2</f>
        <v/>
      </c>
      <c r="F2" s="10">
        <f>E2*0.05</f>
        <v/>
      </c>
      <c r="G2" s="10">
        <f>E2-F2</f>
        <v/>
      </c>
    </row>
    <row r="3">
      <c r="A3" t="inlineStr">
        <is>
          <t>Zoya</t>
        </is>
      </c>
      <c r="B3" t="inlineStr">
        <is>
          <t>Health</t>
        </is>
      </c>
      <c r="C3" s="8" t="n">
        <v>18000</v>
      </c>
      <c r="D3" s="9" t="n">
        <v>0.15</v>
      </c>
      <c r="E3" s="10">
        <f>C3*D3</f>
        <v/>
      </c>
      <c r="F3" s="10">
        <f>E3*0.05</f>
        <v/>
      </c>
      <c r="G3" s="10">
        <f>E3-F3</f>
        <v/>
      </c>
    </row>
    <row r="4">
      <c r="A4" t="inlineStr">
        <is>
          <t>Salman</t>
        </is>
      </c>
      <c r="B4" t="inlineStr">
        <is>
          <t>Motor</t>
        </is>
      </c>
      <c r="C4" s="8" t="n">
        <v>9500</v>
      </c>
      <c r="D4" s="9" t="n">
        <v>0.1</v>
      </c>
      <c r="E4" s="10">
        <f>C4*D4</f>
        <v/>
      </c>
      <c r="F4" s="10">
        <f>E4*0.05</f>
        <v/>
      </c>
      <c r="G4" s="10">
        <f>E4-F4</f>
        <v/>
      </c>
    </row>
    <row r="5">
      <c r="A5" t="inlineStr">
        <is>
          <t>Salman</t>
        </is>
      </c>
      <c r="B5" t="inlineStr">
        <is>
          <t>Term</t>
        </is>
      </c>
      <c r="C5" s="8" t="n">
        <v>8000</v>
      </c>
      <c r="D5" s="9" t="n">
        <v>0.2</v>
      </c>
      <c r="E5" s="10">
        <f>C5*D5</f>
        <v/>
      </c>
      <c r="F5" s="10">
        <f>E5*0.05</f>
        <v/>
      </c>
      <c r="G5" s="10">
        <f>E5-F5</f>
        <v/>
      </c>
    </row>
    <row r="6">
      <c r="A6" t="inlineStr">
        <is>
          <t>Ruhi Bagale</t>
        </is>
      </c>
      <c r="B6" t="inlineStr">
        <is>
          <t>Health</t>
        </is>
      </c>
      <c r="C6" s="8" t="n">
        <v>4500</v>
      </c>
      <c r="D6" s="9" t="n">
        <v>0.15</v>
      </c>
      <c r="E6" s="10">
        <f>C6*D6</f>
        <v/>
      </c>
      <c r="F6" s="10">
        <f>E6*0.05</f>
        <v/>
      </c>
      <c r="G6" s="10">
        <f>E6-F6</f>
        <v/>
      </c>
    </row>
    <row r="7">
      <c r="A7" t="inlineStr">
        <is>
          <t>Ruhi Bagale</t>
        </is>
      </c>
      <c r="B7" t="inlineStr">
        <is>
          <t>Motor</t>
        </is>
      </c>
      <c r="C7" s="8" t="n">
        <v>11000</v>
      </c>
      <c r="D7" s="9" t="n">
        <v>0.1</v>
      </c>
      <c r="E7" s="10">
        <f>C7*D7</f>
        <v/>
      </c>
      <c r="F7" s="10">
        <f>E7*0.05</f>
        <v/>
      </c>
      <c r="G7" s="10">
        <f>E7-F7</f>
        <v/>
      </c>
    </row>
    <row r="8"/>
    <row r="9"/>
    <row r="10">
      <c r="A10" t="inlineStr">
        <is>
          <t>Zoya total commission</t>
        </is>
      </c>
      <c r="B10" s="10">
        <f>SUMIF(A2:A7,"Zoya",E2:E7)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4" customWidth="1" min="3" max="3"/>
    <col width="12" customWidth="1" min="4" max="4"/>
  </cols>
  <sheetData>
    <row r="1">
      <c r="A1" s="2" t="inlineStr">
        <is>
          <t>Product</t>
        </is>
      </c>
      <c r="B1" s="2" t="inlineStr">
        <is>
          <t>Premium earned</t>
        </is>
      </c>
      <c r="C1" s="2" t="inlineStr">
        <is>
          <t>Claims paid</t>
        </is>
      </c>
      <c r="D1" s="2" t="inlineStr">
        <is>
          <t>Loss ratio</t>
        </is>
      </c>
    </row>
    <row r="2">
      <c r="A2" t="inlineStr">
        <is>
          <t>Term</t>
        </is>
      </c>
      <c r="B2" s="8" t="n">
        <v>600000</v>
      </c>
      <c r="C2" s="8" t="n">
        <v>450000</v>
      </c>
      <c r="D2" s="11">
        <f>C2/B2</f>
        <v/>
      </c>
    </row>
    <row r="3">
      <c r="A3" t="inlineStr">
        <is>
          <t>Health</t>
        </is>
      </c>
      <c r="B3" s="8" t="n">
        <v>800000</v>
      </c>
      <c r="C3" s="8" t="n">
        <v>520000</v>
      </c>
      <c r="D3" s="11">
        <f>C3/B3</f>
        <v/>
      </c>
    </row>
    <row r="4">
      <c r="A4" t="inlineStr">
        <is>
          <t>Motor</t>
        </is>
      </c>
      <c r="B4" s="8" t="n">
        <v>450000</v>
      </c>
      <c r="C4" s="8" t="n">
        <v>180000</v>
      </c>
      <c r="D4" s="11">
        <f>C4/B4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28" customWidth="1" min="1" max="1"/>
    <col width="70" customWidth="1" min="2" max="2"/>
    <col width="55" customWidth="1" min="3" max="3"/>
  </cols>
  <sheetData>
    <row r="1">
      <c r="A1" s="2" t="inlineStr">
        <is>
          <t>Cell</t>
        </is>
      </c>
      <c r="B1" s="2" t="inlineStr">
        <is>
          <t>Formula</t>
        </is>
      </c>
      <c r="C1" s="2" t="inlineStr">
        <is>
          <t>What it does</t>
        </is>
      </c>
    </row>
    <row r="2">
      <c r="A2" t="inlineStr">
        <is>
          <t>Claims!J2</t>
        </is>
      </c>
      <c r="B2" t="inlineStr">
        <is>
          <t xml:space="preserve"> =IF(OR(G2="",E2=""),"",G2-E2)</t>
        </is>
      </c>
      <c r="C2" t="inlineStr">
        <is>
          <t>TAT days when paid</t>
        </is>
      </c>
    </row>
    <row r="3">
      <c r="A3" t="inlineStr">
        <is>
          <t>Claims!J3</t>
        </is>
      </c>
      <c r="B3" t="inlineStr">
        <is>
          <t xml:space="preserve"> =IF(OR(G3="",E3=""),"",G3-E3)</t>
        </is>
      </c>
      <c r="C3" t="inlineStr">
        <is>
          <t>TAT days when paid</t>
        </is>
      </c>
    </row>
    <row r="4">
      <c r="A4" t="inlineStr">
        <is>
          <t>Claims!J4</t>
        </is>
      </c>
      <c r="B4" t="inlineStr">
        <is>
          <t xml:space="preserve"> =IF(OR(G4="",E4=""),"",G4-E4)</t>
        </is>
      </c>
      <c r="C4" t="inlineStr">
        <is>
          <t>TAT days when paid</t>
        </is>
      </c>
    </row>
    <row r="5">
      <c r="A5" t="inlineStr">
        <is>
          <t>Claims!J5</t>
        </is>
      </c>
      <c r="B5" t="inlineStr">
        <is>
          <t xml:space="preserve"> =IF(OR(G5="",E5=""),"",G5-E5)</t>
        </is>
      </c>
      <c r="C5" t="inlineStr">
        <is>
          <t>TAT days when paid</t>
        </is>
      </c>
    </row>
    <row r="6">
      <c r="A6" t="inlineStr">
        <is>
          <t>Claims!J6</t>
        </is>
      </c>
      <c r="B6" t="inlineStr">
        <is>
          <t xml:space="preserve"> =IF(OR(G6="",E6=""),"",G6-E6)</t>
        </is>
      </c>
      <c r="C6" t="inlineStr">
        <is>
          <t>TAT days when paid</t>
        </is>
      </c>
    </row>
    <row r="7">
      <c r="A7" t="inlineStr">
        <is>
          <t>Claims!B9</t>
        </is>
      </c>
      <c r="B7" t="inlineStr">
        <is>
          <t xml:space="preserve"> =COUNTIF(I2:I6,"Open")+COUNTIF(I2:I6,"Pending docs")</t>
        </is>
      </c>
      <c r="C7" t="inlineStr">
        <is>
          <t>Work queue</t>
        </is>
      </c>
    </row>
    <row r="8">
      <c r="A8" t="inlineStr">
        <is>
          <t>Commission!E2</t>
        </is>
      </c>
      <c r="B8" t="inlineStr">
        <is>
          <t xml:space="preserve"> =C2*D2</t>
        </is>
      </c>
      <c r="C8" t="inlineStr">
        <is>
          <t>Commission = premium × rate</t>
        </is>
      </c>
    </row>
    <row r="9">
      <c r="A9" t="inlineStr">
        <is>
          <t>Commission!F2</t>
        </is>
      </c>
      <c r="B9" t="inlineStr">
        <is>
          <t xml:space="preserve"> =E2*0.05</t>
        </is>
      </c>
      <c r="C9" t="inlineStr">
        <is>
          <t>Teaching TDS example 5%</t>
        </is>
      </c>
    </row>
    <row r="10">
      <c r="A10" t="inlineStr">
        <is>
          <t>Commission!G2</t>
        </is>
      </c>
      <c r="B10" t="inlineStr">
        <is>
          <t xml:space="preserve"> =E2-F2</t>
        </is>
      </c>
      <c r="C10" t="inlineStr">
        <is>
          <t>Net pay after TDS example</t>
        </is>
      </c>
    </row>
    <row r="11">
      <c r="A11" t="inlineStr">
        <is>
          <t>Commission!E3</t>
        </is>
      </c>
      <c r="B11" t="inlineStr">
        <is>
          <t xml:space="preserve"> =C3*D3</t>
        </is>
      </c>
      <c r="C11" t="inlineStr">
        <is>
          <t>Commission = premium × rate</t>
        </is>
      </c>
    </row>
    <row r="12">
      <c r="A12" t="inlineStr">
        <is>
          <t>Commission!F3</t>
        </is>
      </c>
      <c r="B12" t="inlineStr">
        <is>
          <t xml:space="preserve"> =E3*0.05</t>
        </is>
      </c>
      <c r="C12" t="inlineStr">
        <is>
          <t>Teaching TDS example 5%</t>
        </is>
      </c>
    </row>
    <row r="13">
      <c r="A13" t="inlineStr">
        <is>
          <t>Commission!G3</t>
        </is>
      </c>
      <c r="B13" t="inlineStr">
        <is>
          <t xml:space="preserve"> =E3-F3</t>
        </is>
      </c>
      <c r="C13" t="inlineStr">
        <is>
          <t>Net pay after TDS example</t>
        </is>
      </c>
    </row>
    <row r="14">
      <c r="A14" t="inlineStr">
        <is>
          <t>Commission!E4</t>
        </is>
      </c>
      <c r="B14" t="inlineStr">
        <is>
          <t xml:space="preserve"> =C4*D4</t>
        </is>
      </c>
      <c r="C14" t="inlineStr">
        <is>
          <t>Commission = premium × rate</t>
        </is>
      </c>
    </row>
    <row r="15">
      <c r="A15" t="inlineStr">
        <is>
          <t>Commission!F4</t>
        </is>
      </c>
      <c r="B15" t="inlineStr">
        <is>
          <t xml:space="preserve"> =E4*0.05</t>
        </is>
      </c>
      <c r="C15" t="inlineStr">
        <is>
          <t>Teaching TDS example 5%</t>
        </is>
      </c>
    </row>
    <row r="16">
      <c r="A16" t="inlineStr">
        <is>
          <t>Commission!G4</t>
        </is>
      </c>
      <c r="B16" t="inlineStr">
        <is>
          <t xml:space="preserve"> =E4-F4</t>
        </is>
      </c>
      <c r="C16" t="inlineStr">
        <is>
          <t>Net pay after TDS example</t>
        </is>
      </c>
    </row>
    <row r="17">
      <c r="A17" t="inlineStr">
        <is>
          <t>Commission!E5</t>
        </is>
      </c>
      <c r="B17" t="inlineStr">
        <is>
          <t xml:space="preserve"> =C5*D5</t>
        </is>
      </c>
      <c r="C17" t="inlineStr">
        <is>
          <t>Commission = premium × rate</t>
        </is>
      </c>
    </row>
    <row r="18">
      <c r="A18" t="inlineStr">
        <is>
          <t>Commission!F5</t>
        </is>
      </c>
      <c r="B18" t="inlineStr">
        <is>
          <t xml:space="preserve"> =E5*0.05</t>
        </is>
      </c>
      <c r="C18" t="inlineStr">
        <is>
          <t>Teaching TDS example 5%</t>
        </is>
      </c>
    </row>
    <row r="19">
      <c r="A19" t="inlineStr">
        <is>
          <t>Commission!G5</t>
        </is>
      </c>
      <c r="B19" t="inlineStr">
        <is>
          <t xml:space="preserve"> =E5-F5</t>
        </is>
      </c>
      <c r="C19" t="inlineStr">
        <is>
          <t>Net pay after TDS example</t>
        </is>
      </c>
    </row>
    <row r="20">
      <c r="A20" t="inlineStr">
        <is>
          <t>Commission!E6</t>
        </is>
      </c>
      <c r="B20" t="inlineStr">
        <is>
          <t xml:space="preserve"> =C6*D6</t>
        </is>
      </c>
      <c r="C20" t="inlineStr">
        <is>
          <t>Commission = premium × rate</t>
        </is>
      </c>
    </row>
    <row r="21">
      <c r="A21" t="inlineStr">
        <is>
          <t>Commission!F6</t>
        </is>
      </c>
      <c r="B21" t="inlineStr">
        <is>
          <t xml:space="preserve"> =E6*0.05</t>
        </is>
      </c>
      <c r="C21" t="inlineStr">
        <is>
          <t>Teaching TDS example 5%</t>
        </is>
      </c>
    </row>
    <row r="22">
      <c r="A22" t="inlineStr">
        <is>
          <t>Commission!G6</t>
        </is>
      </c>
      <c r="B22" t="inlineStr">
        <is>
          <t xml:space="preserve"> =E6-F6</t>
        </is>
      </c>
      <c r="C22" t="inlineStr">
        <is>
          <t>Net pay after TDS example</t>
        </is>
      </c>
    </row>
    <row r="23">
      <c r="A23" t="inlineStr">
        <is>
          <t>Commission!E7</t>
        </is>
      </c>
      <c r="B23" t="inlineStr">
        <is>
          <t xml:space="preserve"> =C7*D7</t>
        </is>
      </c>
      <c r="C23" t="inlineStr">
        <is>
          <t>Commission = premium × rate</t>
        </is>
      </c>
    </row>
    <row r="24">
      <c r="A24" t="inlineStr">
        <is>
          <t>Commission!F7</t>
        </is>
      </c>
      <c r="B24" t="inlineStr">
        <is>
          <t xml:space="preserve"> =E7*0.05</t>
        </is>
      </c>
      <c r="C24" t="inlineStr">
        <is>
          <t>Teaching TDS example 5%</t>
        </is>
      </c>
    </row>
    <row r="25">
      <c r="A25" t="inlineStr">
        <is>
          <t>Commission!G7</t>
        </is>
      </c>
      <c r="B25" t="inlineStr">
        <is>
          <t xml:space="preserve"> =E7-F7</t>
        </is>
      </c>
      <c r="C25" t="inlineStr">
        <is>
          <t>Net pay after TDS example</t>
        </is>
      </c>
    </row>
    <row r="26">
      <c r="A26" t="inlineStr">
        <is>
          <t>Commission!B10</t>
        </is>
      </c>
      <c r="B26" t="inlineStr">
        <is>
          <t xml:space="preserve"> =SUMIF(A2:A7,"Zoya",E2:E7)</t>
        </is>
      </c>
      <c r="C26" t="inlineStr">
        <is>
          <t>Zoya’s commission total</t>
        </is>
      </c>
    </row>
    <row r="27">
      <c r="A27" t="inlineStr">
        <is>
          <t>Loss ratio!D2</t>
        </is>
      </c>
      <c r="B27" t="inlineStr">
        <is>
          <t xml:space="preserve"> =C2/B2</t>
        </is>
      </c>
      <c r="C27" t="inlineStr">
        <is>
          <t>Loss ratio = claims / premium</t>
        </is>
      </c>
    </row>
    <row r="28">
      <c r="A28" t="inlineStr">
        <is>
          <t>Loss ratio!D3</t>
        </is>
      </c>
      <c r="B28" t="inlineStr">
        <is>
          <t xml:space="preserve"> =C3/B3</t>
        </is>
      </c>
      <c r="C28" t="inlineStr">
        <is>
          <t>Loss ratio = claims / premium</t>
        </is>
      </c>
    </row>
    <row r="29">
      <c r="A29" t="inlineStr">
        <is>
          <t>Loss ratio!D4</t>
        </is>
      </c>
      <c r="B29" t="inlineStr">
        <is>
          <t xml:space="preserve"> =C4/B4</t>
        </is>
      </c>
      <c r="C29" t="inlineStr">
        <is>
          <t>Loss ratio = claims / premium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2026-10-23T11:08:39Z</dcterms:created>
  <dcterms:modified xmlns:dcterms="http://purl.org/dc/terms/" xmlns:xsi="http://www.w3.org/2001/XMLSchema-instance" xsi:type="dcterms:W3CDTF">2026-10-23T11:08:54Z</dcterms:modified>
</cp:coreProperties>
</file>