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Loan calculator" sheetId="2" state="visible" r:id="rId2"/>
    <sheet xmlns:r="http://schemas.openxmlformats.org/officeDocument/2006/relationships" name="FOIR scratch" sheetId="3" state="visible" r:id="rId3"/>
    <sheet xmlns:r="http://schemas.openxmlformats.org/officeDocument/2006/relationships" name="My overdue list" sheetId="4" state="visible" r:id="rId4"/>
    <sheet xmlns:r="http://schemas.openxmlformats.org/officeDocument/2006/relationships" name="Cash difference log" sheetId="5" state="visible" r:id="rId5"/>
    <sheet xmlns:r="http://schemas.openxmlformats.org/officeDocument/2006/relationships" name="Formulas used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₹#,##0"/>
    <numFmt numFmtId="165" formatCode="0.0%"/>
    <numFmt numFmtId="166" formatCode="DD-MM-YYYY"/>
  </numFmts>
  <fonts count="3">
    <font>
      <name val="Calibri"/>
      <family val="2"/>
      <color theme="1"/>
      <sz val="11"/>
      <scheme val="minor"/>
    </font>
    <font>
      <b val="1"/>
      <color rgb="000B3D24"/>
      <sz val="14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107C41"/>
      </patternFill>
    </fill>
  </fills>
  <borders count="2">
    <border>
      <left/>
      <right/>
      <top/>
      <bottom/>
      <diagonal/>
    </border>
    <border>
      <left style="thin">
        <color rgb="00A9D08E"/>
      </left>
      <right style="thin">
        <color rgb="00A9D08E"/>
      </right>
      <top style="thin">
        <color rgb="00A9D08E"/>
      </top>
      <bottom style="thin">
        <color rgb="00A9D08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164" fontId="0" fillId="2" borderId="1" pivotButton="0" quotePrefix="0" xfId="0"/>
    <xf numFmtId="165" fontId="0" fillId="2" borderId="1" pivotButton="0" quotePrefix="0" xfId="0"/>
    <xf numFmtId="0" fontId="0" fillId="2" borderId="1" pivotButton="0" quotePrefix="0" xfId="0"/>
    <xf numFmtId="164" fontId="0" fillId="3" borderId="1" pivotButton="0" quotePrefix="0" xfId="0"/>
    <xf numFmtId="165" fontId="0" fillId="3" borderId="1" pivotButton="0" quotePrefix="0" xfId="0"/>
    <xf numFmtId="0" fontId="2" fillId="4" borderId="1" pivotButton="0" quotePrefix="0" xfId="0"/>
    <xf numFmtId="166" fontId="0" fillId="2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Banking profession daily stubs</t>
        </is>
      </c>
    </row>
    <row r="2">
      <c r="A2" t="inlineStr">
        <is>
          <t>Made-up teaching data only. Names: Ravindra/Shraddha/Ruhi Bagale, Shahrukh, Amir, Salman, Zoya, Ravina, Raja, Rani. Cities: Pune, Solapur, Nashik, Sambhaji Nagar, Kolhapur, Nagpur.</t>
        </is>
      </c>
    </row>
    <row r="3">
      <c r="A3" t="inlineStr"/>
    </row>
    <row r="4">
      <c r="A4" t="inlineStr">
        <is>
          <t>Full branch files are in Excel for Banking industry guide.</t>
        </is>
      </c>
    </row>
    <row r="5">
      <c r="A5" t="inlineStr">
        <is>
          <t>This workbook: loan calculator, FOIR, my overdue list, cash difference log.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</cols>
  <sheetData>
    <row r="1">
      <c r="A1" t="inlineStr">
        <is>
          <t>Principal</t>
        </is>
      </c>
      <c r="B1" s="2" t="n">
        <v>500000</v>
      </c>
    </row>
    <row r="2">
      <c r="A2" t="inlineStr">
        <is>
          <t>Rate annual</t>
        </is>
      </c>
      <c r="B2" s="3" t="n">
        <v>0.1</v>
      </c>
    </row>
    <row r="3">
      <c r="A3" t="inlineStr">
        <is>
          <t>Tenure months</t>
        </is>
      </c>
      <c r="B3" s="4" t="n">
        <v>60</v>
      </c>
    </row>
    <row r="5">
      <c r="A5" t="inlineStr">
        <is>
          <t>EMI</t>
        </is>
      </c>
      <c r="B5" s="5">
        <f>PMT(B2/12,B3,-B1)</f>
        <v/>
      </c>
    </row>
    <row r="6">
      <c r="A6" t="inlineStr">
        <is>
          <t>Total interest teaching</t>
        </is>
      </c>
      <c r="B6" s="5">
        <f>B5*B3-B1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</cols>
  <sheetData>
    <row r="1">
      <c r="A1" t="inlineStr">
        <is>
          <t>Monthly income</t>
        </is>
      </c>
      <c r="B1" s="2" t="n">
        <v>80000</v>
      </c>
    </row>
    <row r="2">
      <c r="A2" t="inlineStr">
        <is>
          <t>Existing EMI obligations</t>
        </is>
      </c>
      <c r="B2" s="2" t="n">
        <v>15000</v>
      </c>
    </row>
    <row r="3">
      <c r="A3" t="inlineStr">
        <is>
          <t>Proposed EMI</t>
        </is>
      </c>
      <c r="B3" s="2" t="n">
        <v>19823</v>
      </c>
    </row>
    <row r="5">
      <c r="A5" t="inlineStr">
        <is>
          <t>FOIR</t>
        </is>
      </c>
      <c r="B5" s="6">
        <f>(B2+B3)/B1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8" customWidth="1" min="4" max="4"/>
    <col width="12" customWidth="1" min="5" max="5"/>
  </cols>
  <sheetData>
    <row r="1">
      <c r="A1" s="7" t="inlineStr">
        <is>
          <t>Loan</t>
        </is>
      </c>
      <c r="B1" s="7" t="inlineStr">
        <is>
          <t>Customer</t>
        </is>
      </c>
      <c r="C1" s="7" t="inlineStr">
        <is>
          <t>Due</t>
        </is>
      </c>
      <c r="D1" s="7" t="inlineStr">
        <is>
          <t>DPD</t>
        </is>
      </c>
      <c r="E1" s="7" t="inlineStr">
        <is>
          <t>Follow-up</t>
        </is>
      </c>
    </row>
    <row r="2">
      <c r="A2" s="4" t="inlineStr">
        <is>
          <t>LN1003</t>
        </is>
      </c>
      <c r="B2" s="4" t="inlineStr">
        <is>
          <t>Amir</t>
        </is>
      </c>
      <c r="C2" s="8" t="inlineStr">
        <is>
          <t>2026-09-01</t>
        </is>
      </c>
      <c r="D2" s="9">
        <f>TODAY()-C2</f>
        <v/>
      </c>
      <c r="E2" s="4" t="inlineStr">
        <is>
          <t>Call</t>
        </is>
      </c>
    </row>
    <row r="3">
      <c r="A3" s="4" t="inlineStr">
        <is>
          <t>LN1008</t>
        </is>
      </c>
      <c r="B3" s="4" t="inlineStr">
        <is>
          <t>Raja</t>
        </is>
      </c>
      <c r="C3" s="8" t="inlineStr">
        <is>
          <t>2026-10-05</t>
        </is>
      </c>
      <c r="D3" s="9">
        <f>TODAY()-C3</f>
        <v/>
      </c>
      <c r="E3" s="4" t="inlineStr">
        <is>
          <t>Call</t>
        </is>
      </c>
    </row>
    <row r="4">
      <c r="A4" s="4" t="inlineStr">
        <is>
          <t>LN1010</t>
        </is>
      </c>
      <c r="B4" s="4" t="inlineStr">
        <is>
          <t>Rani</t>
        </is>
      </c>
      <c r="C4" s="8" t="inlineStr">
        <is>
          <t>2026-08-15</t>
        </is>
      </c>
      <c r="D4" s="9">
        <f>TODAY()-C4</f>
        <v/>
      </c>
      <c r="E4" s="4" t="inlineStr">
        <is>
          <t>Call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24" customWidth="1" min="5" max="5"/>
  </cols>
  <sheetData>
    <row r="1">
      <c r="A1" s="7" t="inlineStr">
        <is>
          <t>Date</t>
        </is>
      </c>
      <c r="B1" s="7" t="inlineStr">
        <is>
          <t>Expected</t>
        </is>
      </c>
      <c r="C1" s="7" t="inlineStr">
        <is>
          <t>Counted</t>
        </is>
      </c>
      <c r="D1" s="7" t="inlineStr">
        <is>
          <t>Difference</t>
        </is>
      </c>
      <c r="E1" s="7" t="inlineStr">
        <is>
          <t>Reason</t>
        </is>
      </c>
    </row>
    <row r="2">
      <c r="A2" s="8" t="inlineStr">
        <is>
          <t>2026-10-22</t>
        </is>
      </c>
      <c r="B2" s="2" t="n">
        <v>235000</v>
      </c>
      <c r="C2" s="2" t="n">
        <v>234800</v>
      </c>
      <c r="D2" s="5">
        <f>C2-B2</f>
        <v/>
      </c>
      <c r="E2" s="4" t="inlineStr">
        <is>
          <t>Note miscount teaching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28" customWidth="1" min="1" max="1"/>
    <col width="70" customWidth="1" min="2" max="2"/>
    <col width="55" customWidth="1" min="3" max="3"/>
  </cols>
  <sheetData>
    <row r="1">
      <c r="A1" s="7" t="inlineStr">
        <is>
          <t>Cell</t>
        </is>
      </c>
      <c r="B1" s="7" t="inlineStr">
        <is>
          <t>Formula</t>
        </is>
      </c>
      <c r="C1" s="7" t="inlineStr">
        <is>
          <t>What it does</t>
        </is>
      </c>
    </row>
    <row r="2">
      <c r="A2" t="inlineStr">
        <is>
          <t>Loan calculator!B5</t>
        </is>
      </c>
      <c r="B2" t="inlineStr">
        <is>
          <t xml:space="preserve"> =PMT(B2/12,B3,-B1)</t>
        </is>
      </c>
      <c r="C2" t="inlineStr">
        <is>
          <t>PMT EMI</t>
        </is>
      </c>
    </row>
    <row r="3">
      <c r="A3" t="inlineStr">
        <is>
          <t>Loan calculator!B6</t>
        </is>
      </c>
      <c r="B3" t="inlineStr">
        <is>
          <t xml:space="preserve"> =B5*B3-B1</t>
        </is>
      </c>
      <c r="C3" t="inlineStr">
        <is>
          <t>Total interest approx</t>
        </is>
      </c>
    </row>
    <row r="4">
      <c r="A4" t="inlineStr">
        <is>
          <t>FOIR scratch!B5</t>
        </is>
      </c>
      <c r="B4" t="inlineStr">
        <is>
          <t xml:space="preserve"> =(B2+B3)/B1</t>
        </is>
      </c>
      <c r="C4" t="inlineStr">
        <is>
          <t>(Existing+Proposed)/Income</t>
        </is>
      </c>
    </row>
    <row r="5">
      <c r="A5" t="inlineStr">
        <is>
          <t>My overdue list!D2</t>
        </is>
      </c>
      <c r="B5" t="inlineStr">
        <is>
          <t xml:space="preserve"> =TODAY()-C2</t>
        </is>
      </c>
      <c r="C5" t="inlineStr">
        <is>
          <t>DPD</t>
        </is>
      </c>
    </row>
    <row r="6">
      <c r="A6" t="inlineStr">
        <is>
          <t>My overdue list!D3</t>
        </is>
      </c>
      <c r="B6" t="inlineStr">
        <is>
          <t xml:space="preserve"> =TODAY()-C3</t>
        </is>
      </c>
      <c r="C6" t="inlineStr">
        <is>
          <t>DPD</t>
        </is>
      </c>
    </row>
    <row r="7">
      <c r="A7" t="inlineStr">
        <is>
          <t>My overdue list!D4</t>
        </is>
      </c>
      <c r="B7" t="inlineStr">
        <is>
          <t xml:space="preserve"> =TODAY()-C4</t>
        </is>
      </c>
      <c r="C7" t="inlineStr">
        <is>
          <t>DPD</t>
        </is>
      </c>
    </row>
    <row r="8">
      <c r="A8" t="inlineStr">
        <is>
          <t>Cash difference log!D2</t>
        </is>
      </c>
      <c r="B8" t="inlineStr">
        <is>
          <t xml:space="preserve"> =C2-B2</t>
        </is>
      </c>
      <c r="C8" t="inlineStr">
        <is>
          <t>Counted-Expected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2026-10-23T12:09:05Z</dcterms:created>
  <dcterms:modified xmlns:dcterms="http://purl.org/dc/terms/" xmlns:xsi="http://www.w3.org/2001/XMLSchema-instance" xsi:type="dcterms:W3CDTF">2026-10-23T12:09:05Z</dcterms:modified>
</cp:coreProperties>
</file>