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sh book" sheetId="2" state="visible" r:id="rId2"/>
    <sheet xmlns:r="http://schemas.openxmlformats.org/officeDocument/2006/relationships" name="Bank book" sheetId="3" state="visible" r:id="rId3"/>
    <sheet xmlns:r="http://schemas.openxmlformats.org/officeDocument/2006/relationships" name="Bank recon" sheetId="4" state="visible" r:id="rId4"/>
    <sheet xmlns:r="http://schemas.openxmlformats.org/officeDocument/2006/relationships" name="Formulas use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₹#,##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Accountants: Cash + Bank + Recon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Running balance and recon difference are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2" customWidth="1" min="5" max="5"/>
  </cols>
  <sheetData>
    <row r="1">
      <c r="A1" s="2" t="inlineStr">
        <is>
          <t>Date</t>
        </is>
      </c>
      <c r="B1" s="2" t="inlineStr">
        <is>
          <t>Narration</t>
        </is>
      </c>
      <c r="C1" s="2" t="inlineStr">
        <is>
          <t>Debit</t>
        </is>
      </c>
      <c r="D1" s="2" t="inlineStr">
        <is>
          <t>Credit</t>
        </is>
      </c>
      <c r="E1" s="2" t="inlineStr">
        <is>
          <t>Balance</t>
        </is>
      </c>
    </row>
    <row r="2">
      <c r="A2" s="3" t="inlineStr">
        <is>
          <t>2026-10-01</t>
        </is>
      </c>
      <c r="B2" s="4" t="inlineStr">
        <is>
          <t>Opening</t>
        </is>
      </c>
      <c r="C2" s="5" t="n">
        <v>0</v>
      </c>
      <c r="D2" s="5" t="n">
        <v>0</v>
      </c>
      <c r="E2" s="6">
        <f>C2-D2</f>
        <v/>
      </c>
    </row>
    <row r="3">
      <c r="A3" s="3" t="inlineStr">
        <is>
          <t>2026-10-02</t>
        </is>
      </c>
      <c r="B3" s="4" t="inlineStr">
        <is>
          <t>Cash sales</t>
        </is>
      </c>
      <c r="C3" s="5" t="n">
        <v>25000</v>
      </c>
      <c r="D3" s="5" t="n">
        <v>0</v>
      </c>
      <c r="E3" s="6">
        <f>E2+C3-D3</f>
        <v/>
      </c>
    </row>
    <row r="4">
      <c r="A4" s="3" t="inlineStr">
        <is>
          <t>2026-10-03</t>
        </is>
      </c>
      <c r="B4" s="4" t="inlineStr">
        <is>
          <t>Petty expense</t>
        </is>
      </c>
      <c r="C4" s="5" t="n">
        <v>0</v>
      </c>
      <c r="D4" s="5" t="n">
        <v>3000</v>
      </c>
      <c r="E4" s="6">
        <f>E3+C4-D4</f>
        <v/>
      </c>
    </row>
    <row r="5">
      <c r="A5" s="3" t="inlineStr">
        <is>
          <t>2026-10-05</t>
        </is>
      </c>
      <c r="B5" s="4" t="inlineStr">
        <is>
          <t>Cash sales</t>
        </is>
      </c>
      <c r="C5" s="5" t="n">
        <v>18000</v>
      </c>
      <c r="D5" s="5" t="n">
        <v>0</v>
      </c>
      <c r="E5" s="6">
        <f>E4+C5-D5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2" customWidth="1" min="5" max="5"/>
  </cols>
  <sheetData>
    <row r="1">
      <c r="A1" s="2" t="inlineStr">
        <is>
          <t>Date</t>
        </is>
      </c>
      <c r="B1" s="2" t="inlineStr">
        <is>
          <t>Narration</t>
        </is>
      </c>
      <c r="C1" s="2" t="inlineStr">
        <is>
          <t>Debit</t>
        </is>
      </c>
      <c r="D1" s="2" t="inlineStr">
        <is>
          <t>Credit</t>
        </is>
      </c>
      <c r="E1" s="2" t="inlineStr">
        <is>
          <t>Balance</t>
        </is>
      </c>
    </row>
    <row r="2">
      <c r="A2" s="3" t="inlineStr">
        <is>
          <t>2026-10-01</t>
        </is>
      </c>
      <c r="B2" s="4" t="inlineStr">
        <is>
          <t>Opening</t>
        </is>
      </c>
      <c r="C2" s="5" t="n">
        <v>0</v>
      </c>
      <c r="D2" s="5" t="n">
        <v>0</v>
      </c>
      <c r="E2" s="6">
        <f>C2-D2</f>
        <v/>
      </c>
    </row>
    <row r="3">
      <c r="A3" s="3" t="inlineStr">
        <is>
          <t>2026-10-04</t>
        </is>
      </c>
      <c r="B3" s="4" t="inlineStr">
        <is>
          <t>Customer NEFT</t>
        </is>
      </c>
      <c r="C3" s="5" t="n">
        <v>75000</v>
      </c>
      <c r="D3" s="5" t="n">
        <v>0</v>
      </c>
      <c r="E3" s="6">
        <f>E2+C3-D3</f>
        <v/>
      </c>
    </row>
    <row r="4">
      <c r="A4" s="3" t="inlineStr">
        <is>
          <t>2026-10-06</t>
        </is>
      </c>
      <c r="B4" s="4" t="inlineStr">
        <is>
          <t>Vendor RTGS</t>
        </is>
      </c>
      <c r="C4" s="5" t="n">
        <v>0</v>
      </c>
      <c r="D4" s="5" t="n">
        <v>40000</v>
      </c>
      <c r="E4" s="6">
        <f>E3+C4-D4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</cols>
  <sheetData>
    <row r="1">
      <c r="A1" s="2" t="inlineStr">
        <is>
          <t>Line</t>
        </is>
      </c>
      <c r="B1" s="2" t="inlineStr">
        <is>
          <t>Book amount</t>
        </is>
      </c>
      <c r="C1" s="2" t="inlineStr">
        <is>
          <t>Statement amount</t>
        </is>
      </c>
      <c r="D1" s="2" t="inlineStr">
        <is>
          <t>Matched</t>
        </is>
      </c>
      <c r="E1" s="2" t="inlineStr">
        <is>
          <t>Difference</t>
        </is>
      </c>
    </row>
    <row r="2">
      <c r="A2" s="4" t="inlineStr">
        <is>
          <t>NEFT in</t>
        </is>
      </c>
      <c r="B2" s="5" t="n">
        <v>75000</v>
      </c>
      <c r="C2" s="5" t="n">
        <v>75000</v>
      </c>
      <c r="D2" s="4" t="inlineStr">
        <is>
          <t>Yes</t>
        </is>
      </c>
      <c r="E2" s="6">
        <f>B2-C2</f>
        <v/>
      </c>
    </row>
    <row r="3">
      <c r="A3" s="4" t="inlineStr">
        <is>
          <t>Cheque out</t>
        </is>
      </c>
      <c r="B3" s="5" t="n">
        <v>15000</v>
      </c>
      <c r="C3" s="5" t="n">
        <v>0</v>
      </c>
      <c r="D3" s="4" t="inlineStr">
        <is>
          <t>No</t>
        </is>
      </c>
      <c r="E3" s="6">
        <f>B3-C3</f>
        <v/>
      </c>
    </row>
    <row r="4">
      <c r="A4" s="4" t="inlineStr">
        <is>
          <t>Bank charges</t>
        </is>
      </c>
      <c r="B4" s="5" t="n">
        <v>0</v>
      </c>
      <c r="C4" s="5" t="n">
        <v>250</v>
      </c>
      <c r="D4" s="4" t="inlineStr">
        <is>
          <t>No</t>
        </is>
      </c>
      <c r="E4" s="6">
        <f>B4-C4</f>
        <v/>
      </c>
    </row>
    <row r="6">
      <c r="A6" t="inlineStr">
        <is>
          <t>Unmatched diff sum</t>
        </is>
      </c>
      <c r="B6" s="6">
        <f>SUMIF(D2:D4,"No",E2:E4)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Cash book!E2</t>
        </is>
      </c>
      <c r="B2" t="inlineStr">
        <is>
          <t xml:space="preserve"> =C2-D2</t>
        </is>
      </c>
      <c r="C2" t="inlineStr">
        <is>
          <t>Opening balance</t>
        </is>
      </c>
    </row>
    <row r="3">
      <c r="A3" t="inlineStr">
        <is>
          <t>Cash book!E3</t>
        </is>
      </c>
      <c r="B3" t="inlineStr">
        <is>
          <t xml:space="preserve"> =E2+C3-D3</t>
        </is>
      </c>
      <c r="C3" t="inlineStr">
        <is>
          <t>Running balance</t>
        </is>
      </c>
    </row>
    <row r="4">
      <c r="A4" t="inlineStr">
        <is>
          <t>Cash book!E4</t>
        </is>
      </c>
      <c r="B4" t="inlineStr">
        <is>
          <t xml:space="preserve"> =E3+C4-D4</t>
        </is>
      </c>
      <c r="C4" t="inlineStr">
        <is>
          <t>Running balance</t>
        </is>
      </c>
    </row>
    <row r="5">
      <c r="A5" t="inlineStr">
        <is>
          <t>Cash book!E5</t>
        </is>
      </c>
      <c r="B5" t="inlineStr">
        <is>
          <t xml:space="preserve"> =E4+C5-D5</t>
        </is>
      </c>
      <c r="C5" t="inlineStr">
        <is>
          <t>Running balance</t>
        </is>
      </c>
    </row>
    <row r="6">
      <c r="A6" t="inlineStr">
        <is>
          <t>Bank book!E2</t>
        </is>
      </c>
      <c r="B6" t="inlineStr">
        <is>
          <t xml:space="preserve"> =C2-D2</t>
        </is>
      </c>
      <c r="C6" t="inlineStr">
        <is>
          <t>Opening</t>
        </is>
      </c>
    </row>
    <row r="7">
      <c r="A7" t="inlineStr">
        <is>
          <t>Bank book!E3</t>
        </is>
      </c>
      <c r="B7" t="inlineStr">
        <is>
          <t xml:space="preserve"> =E2+C3-D3</t>
        </is>
      </c>
      <c r="C7" t="inlineStr">
        <is>
          <t>Running</t>
        </is>
      </c>
    </row>
    <row r="8">
      <c r="A8" t="inlineStr">
        <is>
          <t>Bank book!E4</t>
        </is>
      </c>
      <c r="B8" t="inlineStr">
        <is>
          <t xml:space="preserve"> =E3+C4-D4</t>
        </is>
      </c>
      <c r="C8" t="inlineStr">
        <is>
          <t>Running</t>
        </is>
      </c>
    </row>
    <row r="9">
      <c r="A9" t="inlineStr">
        <is>
          <t>Bank recon!E2</t>
        </is>
      </c>
      <c r="B9" t="inlineStr">
        <is>
          <t xml:space="preserve"> =B2-C2</t>
        </is>
      </c>
      <c r="C9" t="inlineStr">
        <is>
          <t>Book-Statement</t>
        </is>
      </c>
    </row>
    <row r="10">
      <c r="A10" t="inlineStr">
        <is>
          <t>Bank recon!E3</t>
        </is>
      </c>
      <c r="B10" t="inlineStr">
        <is>
          <t xml:space="preserve"> =B3-C3</t>
        </is>
      </c>
      <c r="C10" t="inlineStr">
        <is>
          <t>Book-Statement</t>
        </is>
      </c>
    </row>
    <row r="11">
      <c r="A11" t="inlineStr">
        <is>
          <t>Bank recon!E4</t>
        </is>
      </c>
      <c r="B11" t="inlineStr">
        <is>
          <t xml:space="preserve"> =B4-C4</t>
        </is>
      </c>
      <c r="C11" t="inlineStr">
        <is>
          <t>Book-Statement</t>
        </is>
      </c>
    </row>
    <row r="12">
      <c r="A12" t="inlineStr">
        <is>
          <t>Bank recon!B6</t>
        </is>
      </c>
      <c r="B12" t="inlineStr">
        <is>
          <t xml:space="preserve"> =SUMIF(D2:D4,"No",E2:E4)</t>
        </is>
      </c>
      <c r="C12" t="inlineStr">
        <is>
          <t>Sum unmatched differences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